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905"/>
  </bookViews>
  <sheets>
    <sheet name="LISTA INSCRIT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8" i="1" l="1"/>
  <c r="G255" i="1"/>
  <c r="G195" i="1"/>
  <c r="G199" i="1"/>
  <c r="G197" i="1"/>
  <c r="G191" i="1"/>
  <c r="G209" i="1"/>
  <c r="G215" i="1"/>
  <c r="G100" i="1"/>
  <c r="G48" i="1"/>
  <c r="G107" i="1" l="1"/>
  <c r="G170" i="1"/>
  <c r="G135" i="1"/>
  <c r="G32" i="1"/>
  <c r="G137" i="1"/>
  <c r="G250" i="1" l="1"/>
  <c r="G253" i="1"/>
  <c r="G241" i="1"/>
  <c r="G238" i="1"/>
  <c r="G214" i="1"/>
  <c r="G213" i="1"/>
  <c r="G210" i="1"/>
  <c r="G207" i="1"/>
  <c r="G205" i="1"/>
  <c r="G106" i="1"/>
  <c r="G96" i="1"/>
  <c r="G91" i="1"/>
  <c r="G64" i="1"/>
  <c r="G62" i="1"/>
  <c r="G74" i="1"/>
  <c r="G60" i="1"/>
  <c r="G59" i="1"/>
  <c r="G46" i="1"/>
  <c r="G35" i="1"/>
  <c r="G41" i="1"/>
  <c r="G12" i="1"/>
  <c r="G20" i="1"/>
  <c r="G8" i="1"/>
  <c r="G16" i="1"/>
  <c r="G251" i="1"/>
  <c r="G237" i="1"/>
  <c r="G221" i="1"/>
  <c r="G219" i="1"/>
  <c r="G178" i="1"/>
  <c r="G115" i="1"/>
  <c r="G66" i="1"/>
  <c r="G27" i="1"/>
  <c r="G247" i="1"/>
  <c r="G184" i="1"/>
  <c r="G186" i="1"/>
  <c r="G182" i="1"/>
  <c r="G153" i="1"/>
  <c r="G109" i="1"/>
  <c r="G134" i="1"/>
  <c r="G132" i="1"/>
  <c r="G127" i="1"/>
  <c r="G125" i="1"/>
  <c r="G124" i="1"/>
  <c r="G123" i="1"/>
  <c r="G252" i="1"/>
  <c r="G47" i="1" l="1"/>
  <c r="G57" i="1"/>
  <c r="G51" i="1"/>
  <c r="G55" i="1"/>
  <c r="G52" i="1"/>
  <c r="G56" i="1"/>
  <c r="G54" i="1"/>
  <c r="G43" i="1"/>
  <c r="G39" i="1"/>
  <c r="G68" i="1"/>
  <c r="G49" i="1"/>
  <c r="G26" i="1"/>
  <c r="G25" i="1"/>
  <c r="G24" i="1"/>
  <c r="G19" i="1"/>
  <c r="G161" i="1" l="1"/>
  <c r="G126" i="1" l="1"/>
  <c r="G226" i="1"/>
  <c r="G211" i="1"/>
  <c r="G157" i="1"/>
  <c r="G174" i="1"/>
  <c r="G236" i="1"/>
  <c r="G122" i="1"/>
  <c r="G231" i="1"/>
  <c r="G36" i="1"/>
  <c r="G163" i="1"/>
  <c r="G201" i="1" l="1"/>
  <c r="G129" i="1"/>
  <c r="G33" i="1"/>
  <c r="G69" i="1"/>
  <c r="G6" i="1"/>
  <c r="G21" i="1"/>
  <c r="G17" i="1"/>
  <c r="G102" i="1"/>
  <c r="G82" i="1"/>
  <c r="G166" i="1"/>
  <c r="G53" i="1"/>
  <c r="G128" i="1"/>
  <c r="G180" i="1"/>
  <c r="G111" i="1"/>
  <c r="G103" i="1"/>
  <c r="G233" i="1"/>
  <c r="G235" i="1"/>
  <c r="G14" i="1"/>
  <c r="G228" i="1"/>
  <c r="G50" i="1"/>
  <c r="G143" i="1"/>
  <c r="G133" i="1"/>
  <c r="G38" i="1"/>
  <c r="G73" i="1"/>
  <c r="G93" i="1"/>
  <c r="G193" i="1"/>
  <c r="G167" i="1"/>
  <c r="G245" i="1"/>
  <c r="G148" i="1"/>
  <c r="G72" i="1"/>
  <c r="G71" i="1"/>
  <c r="G95" i="1"/>
  <c r="G117" i="1"/>
  <c r="G150" i="1"/>
  <c r="G10" i="1"/>
  <c r="G130" i="1"/>
  <c r="G85" i="1"/>
  <c r="G156" i="1"/>
  <c r="G172" i="1"/>
  <c r="G80" i="1"/>
  <c r="G105" i="1"/>
  <c r="G30" i="1"/>
  <c r="G159" i="1"/>
  <c r="G175" i="1"/>
  <c r="G98" i="1"/>
  <c r="G86" i="1"/>
  <c r="G146" i="1"/>
  <c r="G203" i="1"/>
  <c r="G217" i="1"/>
  <c r="G222" i="1"/>
  <c r="G158" i="1"/>
  <c r="G243" i="1"/>
  <c r="G224" i="1"/>
  <c r="G37" i="1"/>
  <c r="G185" i="1"/>
  <c r="G154" i="1"/>
  <c r="G89" i="1"/>
  <c r="G131" i="1"/>
  <c r="G183" i="1"/>
  <c r="G152" i="1"/>
  <c r="G87" i="1"/>
  <c r="G119" i="1"/>
  <c r="G118" i="1"/>
  <c r="G232" i="1"/>
  <c r="G104" i="1"/>
  <c r="G114" i="1"/>
  <c r="G192" i="1"/>
  <c r="G173" i="1"/>
  <c r="G189" i="1"/>
  <c r="G113" i="1"/>
  <c r="G165" i="1"/>
  <c r="G139" i="1"/>
  <c r="G141" i="1"/>
  <c r="G83" i="1"/>
  <c r="G240" i="1"/>
  <c r="G229" i="1"/>
  <c r="G4" i="1"/>
  <c r="G177" i="1"/>
  <c r="G160" i="1"/>
  <c r="G168" i="1"/>
  <c r="G176" i="1"/>
</calcChain>
</file>

<file path=xl/sharedStrings.xml><?xml version="1.0" encoding="utf-8"?>
<sst xmlns="http://schemas.openxmlformats.org/spreadsheetml/2006/main" count="1679" uniqueCount="511">
  <si>
    <t>ESCOLA</t>
  </si>
  <si>
    <t>COREOGRAFIA</t>
  </si>
  <si>
    <t>COREOGRAFO</t>
  </si>
  <si>
    <t>MODALIDADE</t>
  </si>
  <si>
    <t>CATEGORIA</t>
  </si>
  <si>
    <t>BAILARINOS</t>
  </si>
  <si>
    <t>E MAIL</t>
  </si>
  <si>
    <t>TEMPO</t>
  </si>
  <si>
    <t>GPDD</t>
  </si>
  <si>
    <t>TIPO</t>
  </si>
  <si>
    <t>PDD</t>
  </si>
  <si>
    <t>c/acres</t>
  </si>
  <si>
    <t>ALMOÇO</t>
  </si>
  <si>
    <t xml:space="preserve">                                                           LISTA DE INSCRITOS MARÇO 2020</t>
  </si>
  <si>
    <t>GRUPO EXPERIMENTO EM DANÇA</t>
  </si>
  <si>
    <t>EU NÃO QUERO MAIS SER VOCÊ</t>
  </si>
  <si>
    <t>ALINE PROETTI</t>
  </si>
  <si>
    <t>SOLO</t>
  </si>
  <si>
    <t>CONTEMPORÂNEO</t>
  </si>
  <si>
    <t>JUVENIL 2</t>
  </si>
  <si>
    <t>AIMÊ GUMIERO</t>
  </si>
  <si>
    <t>ALINEPROETTI@HOTMAIL.COM</t>
  </si>
  <si>
    <t>CELULAR</t>
  </si>
  <si>
    <t>11 963743761</t>
  </si>
  <si>
    <t>NADA SEM AMOR</t>
  </si>
  <si>
    <t>JAZZ</t>
  </si>
  <si>
    <t>GABRIELA ARRUDA</t>
  </si>
  <si>
    <t>RITMO ESPAÇO DE DANÇA</t>
  </si>
  <si>
    <t>PAYSANT</t>
  </si>
  <si>
    <t>SABRINA DE SOUZA</t>
  </si>
  <si>
    <t>REPERTÓRIO</t>
  </si>
  <si>
    <t>INFANTIL 2</t>
  </si>
  <si>
    <t>MAYTÊ DE SOUZA</t>
  </si>
  <si>
    <t>SABRINA@RITMOESPACODDANCA.COM.BR</t>
  </si>
  <si>
    <t>11 989298413</t>
  </si>
  <si>
    <t>PRINCESA FLORINE</t>
  </si>
  <si>
    <t>JUVENIL 1</t>
  </si>
  <si>
    <t>YASMIN KHALEK</t>
  </si>
  <si>
    <t>SHADOWS</t>
  </si>
  <si>
    <t>GIULIA DE SOUZA</t>
  </si>
  <si>
    <t>ESTILO LIVRE</t>
  </si>
  <si>
    <t>BIANCA VICTÓRIA</t>
  </si>
  <si>
    <t>DEVANEIO</t>
  </si>
  <si>
    <t>MARIA LUIZA GAYER</t>
  </si>
  <si>
    <t>PATUSCA</t>
  </si>
  <si>
    <t>LOCAL</t>
  </si>
  <si>
    <t>SP</t>
  </si>
  <si>
    <t>AURORA</t>
  </si>
  <si>
    <t>SAORI E OS PRESENTES</t>
  </si>
  <si>
    <t>CLÁSSICO LIVRE</t>
  </si>
  <si>
    <t>BABY</t>
  </si>
  <si>
    <t>NATHÁLIA SAORI</t>
  </si>
  <si>
    <t>IN</t>
  </si>
  <si>
    <t>SÊNIOR</t>
  </si>
  <si>
    <t>PAULA RODRIGUES STUDIO DE DANÇA</t>
  </si>
  <si>
    <t>MOGI/SP</t>
  </si>
  <si>
    <t>PALOMA SOUZA</t>
  </si>
  <si>
    <t>TAINÁ NOGUEIRA</t>
  </si>
  <si>
    <t>PAULA@STUDIOPAULARODRIGUES.COM</t>
  </si>
  <si>
    <t>11 974036654</t>
  </si>
  <si>
    <t>O CORSÁRIO</t>
  </si>
  <si>
    <t>LARISSA OSHINO</t>
  </si>
  <si>
    <t>CYNTHIA DUARTE</t>
  </si>
  <si>
    <t>JAGUARIÚNA/SP</t>
  </si>
  <si>
    <t>HAYDEE.COMPARIM@HOTMAIL.COM</t>
  </si>
  <si>
    <t>19 974219200</t>
  </si>
  <si>
    <t>A LITTLE BIT O MAMBO</t>
  </si>
  <si>
    <t>HAYDÉE BENATTI</t>
  </si>
  <si>
    <t>HAYDÉE DANCE CENTER</t>
  </si>
  <si>
    <t>CONJUNTO</t>
  </si>
  <si>
    <t>TOURADA</t>
  </si>
  <si>
    <t>SAPATEADO IRLANDÊS</t>
  </si>
  <si>
    <t>SHOW ME THE MONEY</t>
  </si>
  <si>
    <t>CAROL FIGUEIREDO</t>
  </si>
  <si>
    <t>DANÇAS URBANAS</t>
  </si>
  <si>
    <t>MISTA</t>
  </si>
  <si>
    <t>AO TE VER PARTIR</t>
  </si>
  <si>
    <t>DUO</t>
  </si>
  <si>
    <t>SOPHIA E GIOVANA GOULART</t>
  </si>
  <si>
    <t>CELTIC HEART</t>
  </si>
  <si>
    <t>GIOVANA GOULART</t>
  </si>
  <si>
    <t>PLAYING WITH SOUNDS</t>
  </si>
  <si>
    <t>SAPATEADO AMERICANO</t>
  </si>
  <si>
    <t>NICOLE FURTADO</t>
  </si>
  <si>
    <t>APUS STUDIO DE DANÇA</t>
  </si>
  <si>
    <t>S.J.CAMPOS/SP</t>
  </si>
  <si>
    <t>UMA MENSAGEM PARA A VIDA</t>
  </si>
  <si>
    <t>CRISTIANE AZEVEDO</t>
  </si>
  <si>
    <t>MARCELA FARIA</t>
  </si>
  <si>
    <t>APUSCIADEDANCA@GMAIL.COM</t>
  </si>
  <si>
    <t>12 981561822</t>
  </si>
  <si>
    <t>SIDE EFECTS</t>
  </si>
  <si>
    <t>ALLE BRUNO</t>
  </si>
  <si>
    <t>MARIA GIULIA CARVALHO</t>
  </si>
  <si>
    <t>DESPERTAR EM MIM</t>
  </si>
  <si>
    <t>ANA PAULA FERNANDES</t>
  </si>
  <si>
    <t>NOS MEUS 16</t>
  </si>
  <si>
    <t>ANA PAULA ROMANI</t>
  </si>
  <si>
    <t>APUS/CONSTELAÇÃO AVE DO PARAÍSO / EM BUSCA DE ESTRELAS</t>
  </si>
  <si>
    <t>ALEXANDRE DOS SANTOS</t>
  </si>
  <si>
    <t>NATUREZA</t>
  </si>
  <si>
    <t>OFFICINA DO CORPO</t>
  </si>
  <si>
    <t>MY SOUL</t>
  </si>
  <si>
    <t>ADRIANA GUIDOTTE</t>
  </si>
  <si>
    <t>ANA LÍVIA CATANEO</t>
  </si>
  <si>
    <t>PATTYCATANEO@YAHOO.COM.BR</t>
  </si>
  <si>
    <t>11 982029161</t>
  </si>
  <si>
    <t>ALEXANDRE QUERUBA</t>
  </si>
  <si>
    <t>FENIX</t>
  </si>
  <si>
    <t>GUI MACIEL</t>
  </si>
  <si>
    <t>ESCOLA D.O.M</t>
  </si>
  <si>
    <t>CURITIBA/PR</t>
  </si>
  <si>
    <t>CONTATO@DOMESCOLA.COM.BR</t>
  </si>
  <si>
    <t>41 996732123</t>
  </si>
  <si>
    <t>APENAS VOLTE PARA CASA</t>
  </si>
  <si>
    <t>MATIELY SEMIGUEM</t>
  </si>
  <si>
    <t>MARIAH DUARTE</t>
  </si>
  <si>
    <t>SEPTEMBER</t>
  </si>
  <si>
    <t>CARLA MORAIS</t>
  </si>
  <si>
    <t>MARIA CLARA TREVISAN</t>
  </si>
  <si>
    <t>BALLET ELISA</t>
  </si>
  <si>
    <t>SÃO BERNARDO/SP</t>
  </si>
  <si>
    <t>BRINCANDO COM MEU SONHO</t>
  </si>
  <si>
    <t>ELISA GODINHO E BRUNA MARTINS</t>
  </si>
  <si>
    <t>MARIA FERNANDA PINTO</t>
  </si>
  <si>
    <t>BALLETELISA@UOL.COM.BR</t>
  </si>
  <si>
    <t>11 975019733</t>
  </si>
  <si>
    <t>ISSO É VIVER</t>
  </si>
  <si>
    <t>GABRIELA LIRA</t>
  </si>
  <si>
    <t>FLASHBACK</t>
  </si>
  <si>
    <t>SINUOSE</t>
  </si>
  <si>
    <t>DANIEL SIQUEIRA</t>
  </si>
  <si>
    <t>BRUNA DOMINGUEZ</t>
  </si>
  <si>
    <t>SILVANA PIRAGINE</t>
  </si>
  <si>
    <t>JULIA ALMEIDA</t>
  </si>
  <si>
    <t>PAQUITA</t>
  </si>
  <si>
    <t>KAMILLY BENTO</t>
  </si>
  <si>
    <t>LAGO DOS CISNES - PAS DE TROIS</t>
  </si>
  <si>
    <t>BIANCA EKERMANN</t>
  </si>
  <si>
    <t>LA FILLE MAL GARDÉE</t>
  </si>
  <si>
    <t>SOPHIA MULLER</t>
  </si>
  <si>
    <t>KITRI</t>
  </si>
  <si>
    <t>HARLEQUINADE</t>
  </si>
  <si>
    <t>MELISSA SANTOS</t>
  </si>
  <si>
    <t>AOS PÉS DA CEREJEIRA</t>
  </si>
  <si>
    <t>ÍNFANTIL 2</t>
  </si>
  <si>
    <t>TE ENCONTRAR</t>
  </si>
  <si>
    <t>GOSPEL</t>
  </si>
  <si>
    <t>PAOLA E MARIAH</t>
  </si>
  <si>
    <t>QUEM ME CONDUZ</t>
  </si>
  <si>
    <t>PAOLA LUCHTENBERG</t>
  </si>
  <si>
    <t>SOBRE AS ÁGUAS</t>
  </si>
  <si>
    <t>MELLANY GUIMARÃES</t>
  </si>
  <si>
    <t>AMIGAS DE CLARA</t>
  </si>
  <si>
    <t>AMIGAS DE COPPÉLIA</t>
  </si>
  <si>
    <t>ZIG ZAG</t>
  </si>
  <si>
    <t>KAMILY DEPINE</t>
  </si>
  <si>
    <t>GAMZATI</t>
  </si>
  <si>
    <t>LÍRIO</t>
  </si>
  <si>
    <t>JULIA BIANCHI</t>
  </si>
  <si>
    <t>SWANILDA</t>
  </si>
  <si>
    <t>CENTRO DE DANÇA ARACY DE ALMEIDA</t>
  </si>
  <si>
    <t>PRAIA GRANDE /SP</t>
  </si>
  <si>
    <t>DOM QUIXOTE</t>
  </si>
  <si>
    <t>ARACY DE ALMEIDA</t>
  </si>
  <si>
    <t>JULIA PERA E MURILO MAGDALENO</t>
  </si>
  <si>
    <t>JULIAPERA4@GMAIL.COM</t>
  </si>
  <si>
    <t>13 981994136</t>
  </si>
  <si>
    <t>MEU PEQUENO PRÍNCIPE</t>
  </si>
  <si>
    <t>RENATA MARASSI</t>
  </si>
  <si>
    <t>CORPO DE BAILE DANZARIA</t>
  </si>
  <si>
    <t>JUNDIAÍ</t>
  </si>
  <si>
    <t>LUX</t>
  </si>
  <si>
    <t>MARINA CREMONESI</t>
  </si>
  <si>
    <t>WESLEN JUNIOR</t>
  </si>
  <si>
    <t>MARINA@DANZARIA.COM.BR</t>
  </si>
  <si>
    <t>11 947729384</t>
  </si>
  <si>
    <t>SOLO MASC</t>
  </si>
  <si>
    <t>BINHO PACHECO</t>
  </si>
  <si>
    <t>ENTRÉ NÓ(S)</t>
  </si>
  <si>
    <t>ISABELLA DORO E WESLEN JUNIOR</t>
  </si>
  <si>
    <t>ETÉREA</t>
  </si>
  <si>
    <t>ESTHER ANGELINI</t>
  </si>
  <si>
    <t>NÓS EM UM LUGAR QUALQUER</t>
  </si>
  <si>
    <t>JULIANA FALSARELLA</t>
  </si>
  <si>
    <t>GIOVANA MIKI E WESLEN JUNIOR</t>
  </si>
  <si>
    <t>ASSOCIALÍTICO</t>
  </si>
  <si>
    <t>MARINA CREMONESI E WESLEN</t>
  </si>
  <si>
    <t>UMA SEM</t>
  </si>
  <si>
    <t>LUCA POIT</t>
  </si>
  <si>
    <r>
      <t xml:space="preserve">CORPO DE BAILE </t>
    </r>
    <r>
      <rPr>
        <b/>
        <sz val="10"/>
        <color theme="1"/>
        <rFont val="Arial Narrow"/>
        <family val="2"/>
      </rPr>
      <t>JUVENIL</t>
    </r>
    <r>
      <rPr>
        <sz val="10"/>
        <color theme="1"/>
        <rFont val="Arial Narrow"/>
        <family val="2"/>
      </rPr>
      <t xml:space="preserve"> DANZARIA</t>
    </r>
  </si>
  <si>
    <r>
      <t xml:space="preserve">CORPO DE BAILE </t>
    </r>
    <r>
      <rPr>
        <b/>
        <sz val="10"/>
        <color theme="1"/>
        <rFont val="Arial Narrow"/>
        <family val="2"/>
      </rPr>
      <t>INFANTI</t>
    </r>
    <r>
      <rPr>
        <sz val="10"/>
        <color theme="1"/>
        <rFont val="Arial Narrow"/>
        <family val="2"/>
      </rPr>
      <t>L DANZARIA</t>
    </r>
  </si>
  <si>
    <t>CONTINUUM</t>
  </si>
  <si>
    <t>GLOW</t>
  </si>
  <si>
    <t>INFANTIL 1</t>
  </si>
  <si>
    <t>RELATIVIDADE</t>
  </si>
  <si>
    <t>BEATRIZ GUERREIRO E RAFAELA BERALDO</t>
  </si>
  <si>
    <t>DESCONSTRUÇÃO</t>
  </si>
  <si>
    <t>RAYANE POMILIO</t>
  </si>
  <si>
    <t>ONDE QUER QUE VOVÊ ESTEJA</t>
  </si>
  <si>
    <t>MARIANA BORGES</t>
  </si>
  <si>
    <t>AMISSA</t>
  </si>
  <si>
    <t>ISABELLA DE ABREU</t>
  </si>
  <si>
    <t>COPPÉLIA</t>
  </si>
  <si>
    <t xml:space="preserve">PRISCILA CRUZ </t>
  </si>
  <si>
    <t>BARBARA CATARUSSI</t>
  </si>
  <si>
    <t>FINESSE</t>
  </si>
  <si>
    <t>CAIO BARATELLI</t>
  </si>
  <si>
    <t>RAFAELA BERALDO</t>
  </si>
  <si>
    <t>UM DIA DE VERÃO</t>
  </si>
  <si>
    <t>TRIO</t>
  </si>
  <si>
    <t>FESTA NO PARQUE</t>
  </si>
  <si>
    <t>CORPO SONORO</t>
  </si>
  <si>
    <t>CADA UM NA SUA</t>
  </si>
  <si>
    <t>LAURA MACEDO</t>
  </si>
  <si>
    <t>LA TARANTELLA</t>
  </si>
  <si>
    <t>ESPAÇO ARTÍSTICO AMANDA FOSATTI</t>
  </si>
  <si>
    <t>SÃO PAULO</t>
  </si>
  <si>
    <t>VAL VEDRAL</t>
  </si>
  <si>
    <t>AMANDA FOSATTI</t>
  </si>
  <si>
    <t>GRUPO EXPERIMENTAL ADRIANA ALABARCE</t>
  </si>
  <si>
    <t>MOGI CRUZES/SP</t>
  </si>
  <si>
    <t>ECOS DO SILÊNCIO</t>
  </si>
  <si>
    <t>ADRIANA ALABARCE</t>
  </si>
  <si>
    <t>ADRIANA ALABARCE STUDIO DE DANÇA</t>
  </si>
  <si>
    <t>ADRIANA.ALABARCE@OUTLOOK</t>
  </si>
  <si>
    <t>ME LIBERTE</t>
  </si>
  <si>
    <t>ALEX SIQUEIRA</t>
  </si>
  <si>
    <t>ISABELA NOBRE</t>
  </si>
  <si>
    <t>CHARLE BUDZIAK</t>
  </si>
  <si>
    <t>DESPINDO PADRÕES</t>
  </si>
  <si>
    <t>MYLENA CARDOSO</t>
  </si>
  <si>
    <t>CATARINA RODRIGUES</t>
  </si>
  <si>
    <t xml:space="preserve">MOURA.FOSSATTI@HOTMAIL.COM </t>
  </si>
  <si>
    <t>CEARTE STUDIO</t>
  </si>
  <si>
    <t>FRIENDS</t>
  </si>
  <si>
    <t>PATRICIA QUEIROZ E VIVIANE MARQUES</t>
  </si>
  <si>
    <t xml:space="preserve">PATRICIA QUEIROZ </t>
  </si>
  <si>
    <t>BEATRIZ YOKOTA</t>
  </si>
  <si>
    <t>VIVIANE.AGMARQUES@GMAIL.COM</t>
  </si>
  <si>
    <t>11 981419521</t>
  </si>
  <si>
    <t>11 959739849</t>
  </si>
  <si>
    <t>LOOK WHAT YOU MADE ME DO</t>
  </si>
  <si>
    <t>EVELYN CABRAL E JULIANA ALMEIDA</t>
  </si>
  <si>
    <t>TAKE ME TO CHURCH</t>
  </si>
  <si>
    <t xml:space="preserve"> VITÓRIA E MARIA EDUARDA</t>
  </si>
  <si>
    <t>MARIA EDUARDA E VITORIA DE JESUS</t>
  </si>
  <si>
    <t>NEVER ENOUGH</t>
  </si>
  <si>
    <t>PATRICIA QUEIROZ</t>
  </si>
  <si>
    <t xml:space="preserve">CUPIDO </t>
  </si>
  <si>
    <t>RIVER</t>
  </si>
  <si>
    <t>GABRIELA NUNES E MARIANA BRÁS</t>
  </si>
  <si>
    <t>MARIANA E GABRIELA</t>
  </si>
  <si>
    <t>CORES DO VENTO</t>
  </si>
  <si>
    <t>ISABELLA MALENGO</t>
  </si>
  <si>
    <t>ESTUDIO MOVIMENTO EM FOCO</t>
  </si>
  <si>
    <t>OSASCO/SP</t>
  </si>
  <si>
    <t>WEVERTON AGUIAR</t>
  </si>
  <si>
    <t>LYDIA FERNANDES</t>
  </si>
  <si>
    <t>ESTUDIOMOVIMENTOEM FOCO@GMAIL.COM</t>
  </si>
  <si>
    <t>11 975772640</t>
  </si>
  <si>
    <t>LADRILHO DE INFÂNCIA</t>
  </si>
  <si>
    <t>STUDIO BELA DANÇA</t>
  </si>
  <si>
    <t>FESTA NO PARAÍSO</t>
  </si>
  <si>
    <t>ELISA RODRIGUES</t>
  </si>
  <si>
    <t>ENGENHARIA DA DANÇA</t>
  </si>
  <si>
    <t>SANTOS / SP</t>
  </si>
  <si>
    <t>DEPOIS QUE VOCÊ SE FOI</t>
  </si>
  <si>
    <t>SÉRGIO BILLER</t>
  </si>
  <si>
    <t>TINHO SHERMAN</t>
  </si>
  <si>
    <t>ACADEMIA@ENGENHARIADADANCA.COM.BR</t>
  </si>
  <si>
    <t>13 991405555</t>
  </si>
  <si>
    <t>ELISA.RODRIGUES05@YAHOO.COM.BR</t>
  </si>
  <si>
    <t>11 988267860</t>
  </si>
  <si>
    <t>MATERIAL GIRL</t>
  </si>
  <si>
    <t>FABRICIO LIMA</t>
  </si>
  <si>
    <t>SARAH GUSHIKEN</t>
  </si>
  <si>
    <t>NO MEU SENTIR</t>
  </si>
  <si>
    <t>CLAUDIONOR ALVES</t>
  </si>
  <si>
    <t>MAITHE AUGUSTO</t>
  </si>
  <si>
    <t>ENTRE O SEU JOGO...O MEU!</t>
  </si>
  <si>
    <t>CAMINHO DE LUZ</t>
  </si>
  <si>
    <t>MARCELA RIBEIRO</t>
  </si>
  <si>
    <t>INFANTIL2</t>
  </si>
  <si>
    <t>BIANCA ÁVILA</t>
  </si>
  <si>
    <t>BREAKING FREE</t>
  </si>
  <si>
    <t>LETICIA GAZAL E SERGIO BILLER</t>
  </si>
  <si>
    <t>DEU A LOUCA NO CONVENTO</t>
  </si>
  <si>
    <t>TATIANA CARVALHO</t>
  </si>
  <si>
    <t>DIA DE LOS MUERTOS</t>
  </si>
  <si>
    <t>RADAR CIA DE DANÇA</t>
  </si>
  <si>
    <t>JACAREÍ / SP</t>
  </si>
  <si>
    <t>RICARDOCAMARGO123@HOTMAIL.COM</t>
  </si>
  <si>
    <t>12 991479549</t>
  </si>
  <si>
    <t>O CORVO</t>
  </si>
  <si>
    <t>RICARDO CAMARGO</t>
  </si>
  <si>
    <t>OLIVIA DE CARVALHO</t>
  </si>
  <si>
    <t>RAISING THE BAR</t>
  </si>
  <si>
    <t>PIETRA SPOSITO</t>
  </si>
  <si>
    <t>EVITA PERON</t>
  </si>
  <si>
    <t>CAROLLINY ALMEIDA</t>
  </si>
  <si>
    <t>NOIVA CADÁVER</t>
  </si>
  <si>
    <t>LARA BUENO</t>
  </si>
  <si>
    <t>17 981842386</t>
  </si>
  <si>
    <t>ESCOLA DE DANÇA RITA CAMILO</t>
  </si>
  <si>
    <t>GISLEINE LEITE</t>
  </si>
  <si>
    <t>YASMIN RODRIGUES</t>
  </si>
  <si>
    <t>UNIDADE1@RITACAMILO.COM</t>
  </si>
  <si>
    <t>11 981606402</t>
  </si>
  <si>
    <t>ART AMERICAN DANCE</t>
  </si>
  <si>
    <t>AMERICANA</t>
  </si>
  <si>
    <t>O OUTRO LADO DA PRINCESA</t>
  </si>
  <si>
    <t>LANA RAFAELA</t>
  </si>
  <si>
    <t>ARTAMERICANDANCE@ARTAMERICANDANCE.COM.BR</t>
  </si>
  <si>
    <t>19 994831780</t>
  </si>
  <si>
    <t>DANIELA FORTUNATO</t>
  </si>
  <si>
    <t>LIVIA GATTI MENDES</t>
  </si>
  <si>
    <t>PEDRAS PRECIOSAS</t>
  </si>
  <si>
    <t>CLASSICO LIVRE</t>
  </si>
  <si>
    <t>JUVENIL1</t>
  </si>
  <si>
    <t>ANA RITA SILVA</t>
  </si>
  <si>
    <t>RAFAELA PRADO GRACIANO</t>
  </si>
  <si>
    <t>IMPULSOS</t>
  </si>
  <si>
    <t>EMANUELLE ROSATO TRINDADE</t>
  </si>
  <si>
    <t>11 962120476</t>
  </si>
  <si>
    <t>STUDIO DE DANÇAS COPPELIA</t>
  </si>
  <si>
    <t>JULIA PONTES DOS SANTOS</t>
  </si>
  <si>
    <t>ANDRE DE SOUZA</t>
  </si>
  <si>
    <t>MEDORA</t>
  </si>
  <si>
    <t>ATTITUDE BALLET</t>
  </si>
  <si>
    <t>SARAPUÍ</t>
  </si>
  <si>
    <t>SOU EU, A MONICA!</t>
  </si>
  <si>
    <t>NICOLLY SANTOS</t>
  </si>
  <si>
    <t>ATTITUDEBALLET@OUTLOOK.COM</t>
  </si>
  <si>
    <t>15 996602807</t>
  </si>
  <si>
    <t>MENINA MOLECA</t>
  </si>
  <si>
    <t>LUCIANA LACOVELLA</t>
  </si>
  <si>
    <t>AMETISTA</t>
  </si>
  <si>
    <t>EMILAINE BETARELLI</t>
  </si>
  <si>
    <t>SALOLY FURTADO ESCOLA DE DANÇA</t>
  </si>
  <si>
    <t>UBATUBA</t>
  </si>
  <si>
    <t>ENTRE IRMÃS</t>
  </si>
  <si>
    <t>MONIQUE PAES</t>
  </si>
  <si>
    <t>ANA CLARA MORADEI NICOLAU E ANA JULIA MORADEI NICOLAU</t>
  </si>
  <si>
    <t>SALOLYFURADOESCOLADEDANCA@HOTMAIL.COM</t>
  </si>
  <si>
    <t>12 997945891</t>
  </si>
  <si>
    <t>STUDIO DE DANÇA IRANY SGUILLARO</t>
  </si>
  <si>
    <t>ATIBAIA</t>
  </si>
  <si>
    <t>MARCELA SGUILLARO</t>
  </si>
  <si>
    <t>MÍMICO</t>
  </si>
  <si>
    <t>IRANY SGUILLARO E MARIA LUISA CHIMENES</t>
  </si>
  <si>
    <t>SAPATEARTE@GMAIL.COM</t>
  </si>
  <si>
    <t>11 964177446</t>
  </si>
  <si>
    <t>ACADEMIA CRISTINA MORENO</t>
  </si>
  <si>
    <t>MARIUS PETIPA / CRISTINA MORENO</t>
  </si>
  <si>
    <t>LAURA TULA</t>
  </si>
  <si>
    <t>BALLET@UOL.COM.BR</t>
  </si>
  <si>
    <t>11 964941095</t>
  </si>
  <si>
    <t>GRUPO JOVEM ANACÃ</t>
  </si>
  <si>
    <t>BRASILIDADES</t>
  </si>
  <si>
    <t>CAMILA BLANK</t>
  </si>
  <si>
    <t>CAMILINHABLANK@GMAIL.COM</t>
  </si>
  <si>
    <t>11 992077198</t>
  </si>
  <si>
    <t>ADOLESCI</t>
  </si>
  <si>
    <t>THATY BALLET CIA DANÇA</t>
  </si>
  <si>
    <t>ITANHAÉM</t>
  </si>
  <si>
    <t>NOSTALGIA</t>
  </si>
  <si>
    <t>MARCELA FRIZZA</t>
  </si>
  <si>
    <t>DANÇA DO VENTRE</t>
  </si>
  <si>
    <t>SARAH GAMA</t>
  </si>
  <si>
    <t>TATIANABALLET9@GMAIL.COM</t>
  </si>
  <si>
    <t>13 996738551</t>
  </si>
  <si>
    <t>AGAPANTO</t>
  </si>
  <si>
    <t>KARINE BONIFÁCIO</t>
  </si>
  <si>
    <t>CIA. AMANDA LEON</t>
  </si>
  <si>
    <t>GIRASSOL</t>
  </si>
  <si>
    <t>AMANDA DE OLIVEIRA LEON ACOSTA</t>
  </si>
  <si>
    <t>11 987205035</t>
  </si>
  <si>
    <t>MONIQUE PAES STUDIO DE DANÇA</t>
  </si>
  <si>
    <t>ACORDAR-SE PARA DENTRO</t>
  </si>
  <si>
    <t>ISABELA CRISTINE FONTES BARBA</t>
  </si>
  <si>
    <t>CONTATO@MONIQUEPAES.COM.BR</t>
  </si>
  <si>
    <t>12 982644960</t>
  </si>
  <si>
    <t>NICOLY SAYURI</t>
  </si>
  <si>
    <t>PUPA</t>
  </si>
  <si>
    <t>ELOO ESCOLA DE DANÇA</t>
  </si>
  <si>
    <t>TAUBATÉ</t>
  </si>
  <si>
    <t>THATIANA AYRES</t>
  </si>
  <si>
    <t>VALENTINA MARIA MORAES</t>
  </si>
  <si>
    <t>ELOOESCOLADEDANCA@HOTMAIL.COM</t>
  </si>
  <si>
    <t>THAVYNE RAMALHO</t>
  </si>
  <si>
    <t>VARIAÇÃO MASCULINA TROIS DO LAGO</t>
  </si>
  <si>
    <t>PATRICK QUITERIO</t>
  </si>
  <si>
    <t>NICOLLE LEAL</t>
  </si>
  <si>
    <t>BEM ME QUER</t>
  </si>
  <si>
    <t>MICAELA VARGAS</t>
  </si>
  <si>
    <t>MANUELA MELIN</t>
  </si>
  <si>
    <t>ISADORA FORNITANO</t>
  </si>
  <si>
    <t>ELOA CAMARGO</t>
  </si>
  <si>
    <t>REC</t>
  </si>
  <si>
    <t>MATEUS VASCONCELLOS</t>
  </si>
  <si>
    <t>DANIELY DANTAS</t>
  </si>
  <si>
    <t>PRIMAVERA</t>
  </si>
  <si>
    <t>ABRACADABRA</t>
  </si>
  <si>
    <t>VIVIANE NAVARRO EMATEUS VASCONCELLOS</t>
  </si>
  <si>
    <t>ALICE VANELI</t>
  </si>
  <si>
    <t>MIMETIC</t>
  </si>
  <si>
    <t>ANGELINA BORGES</t>
  </si>
  <si>
    <t>TARGET</t>
  </si>
  <si>
    <t>MARCOS SANCHES</t>
  </si>
  <si>
    <t>BEATRIZ NAKANO</t>
  </si>
  <si>
    <t>CIA DE DANÇA DANIELE BARALDI</t>
  </si>
  <si>
    <t>SÃO JOSÉ DOS CAMPOS</t>
  </si>
  <si>
    <t>DANIELE BARALDI</t>
  </si>
  <si>
    <t>MARIANA AMO ARANEGA</t>
  </si>
  <si>
    <t>DANYBARALDI@YAHOO.COM.BR</t>
  </si>
  <si>
    <t>KITRI ACT 3</t>
  </si>
  <si>
    <t>GLADIADORA</t>
  </si>
  <si>
    <t>SOPHIA MARIANA RIBEIRO RODRIGUES</t>
  </si>
  <si>
    <t>12 991561127</t>
  </si>
  <si>
    <t>LUMINAS CELESTES</t>
  </si>
  <si>
    <t>NAS CALÇADAS DE COPACABANA</t>
  </si>
  <si>
    <t>EDSON SILVA E SANDRA VALERIA</t>
  </si>
  <si>
    <t>LIVIA RODRIGUES CARVALHO</t>
  </si>
  <si>
    <t>SOBRE UMA ESTRELA</t>
  </si>
  <si>
    <t>SORELLA AMORE</t>
  </si>
  <si>
    <t>MARIA CLARA MARINHO / MARIA GABRIELA MARINHO</t>
  </si>
  <si>
    <t xml:space="preserve">GISELE BELLOT ESCOLA DE DANÇA </t>
  </si>
  <si>
    <t>RAYMONDA</t>
  </si>
  <si>
    <t>GISELE BELLOT</t>
  </si>
  <si>
    <t>LUNA TEIXEIRA</t>
  </si>
  <si>
    <t>RAQUELVICTORINOTEIXEIRA@GMAIL.COM</t>
  </si>
  <si>
    <t>11 950675556</t>
  </si>
  <si>
    <t>CENTRO DE ARTES PAVARINI</t>
  </si>
  <si>
    <t>GISELLEPAVARINI@YAHOO.COM.BR</t>
  </si>
  <si>
    <t>EXPERIENCE</t>
  </si>
  <si>
    <t>HENRIQUE TALMAH</t>
  </si>
  <si>
    <t>MARIA EDUARDA NOBREGA</t>
  </si>
  <si>
    <t>CREW</t>
  </si>
  <si>
    <t xml:space="preserve">FADA AMARELA </t>
  </si>
  <si>
    <t>DANIELLA PAVARINI</t>
  </si>
  <si>
    <t>LITTLE DOLL</t>
  </si>
  <si>
    <t>GISELLE PAVARINI</t>
  </si>
  <si>
    <t>GAROTA PÁSSARO</t>
  </si>
  <si>
    <t>EDSON SANTOS</t>
  </si>
  <si>
    <t>PATRICK AMARAL</t>
  </si>
  <si>
    <t>LUANNA AGOSTINHO</t>
  </si>
  <si>
    <t>GABRIELLA JANCZAK</t>
  </si>
  <si>
    <t>TALISMÃ</t>
  </si>
  <si>
    <t>LAURA GONZALEZ</t>
  </si>
  <si>
    <t>SPHERES</t>
  </si>
  <si>
    <t>CONTRASTES</t>
  </si>
  <si>
    <t>LAURA GONZALEZ E PATRICK AMARAL</t>
  </si>
  <si>
    <t xml:space="preserve">MEU EU </t>
  </si>
  <si>
    <t>VICTORIA BARROSO</t>
  </si>
  <si>
    <t>QUANDO EU ME CHAMAR SAUDADE</t>
  </si>
  <si>
    <t>SOFIA HOFFMANN</t>
  </si>
  <si>
    <t>GRAND PAS DE DEUX COPPELIA</t>
  </si>
  <si>
    <t>CAIO DE PAULO E GABRIELLA JANCZAK</t>
  </si>
  <si>
    <t>INTENSE</t>
  </si>
  <si>
    <t>BEATRIZ WATANABE</t>
  </si>
  <si>
    <t>FORGIVENESS</t>
  </si>
  <si>
    <t>BEATRIZ WATANABE E HENRIQUE PAULO</t>
  </si>
  <si>
    <t>PAS DE DEUX CARNAVAL EM VENEZA</t>
  </si>
  <si>
    <t>LUANNA AGOSTINHO E HENRIQUE PAULO</t>
  </si>
  <si>
    <t>COPPELIA</t>
  </si>
  <si>
    <t>LAVINIA DE OLIVEIRA</t>
  </si>
  <si>
    <t>BODAS DE AURORA</t>
  </si>
  <si>
    <t>INTERVALO 10 MIN</t>
  </si>
  <si>
    <t>PREMIAÇÃO MANHÃ</t>
  </si>
  <si>
    <t>PREMIAÇÃO TARDE</t>
  </si>
  <si>
    <t xml:space="preserve">LOONEY TOONES          </t>
  </si>
  <si>
    <t xml:space="preserve">INTERVALO 10 MIN </t>
  </si>
  <si>
    <t>MOSTRA CIA SOPRO DE DANÇA</t>
  </si>
  <si>
    <t>INÍCIO TARDE</t>
  </si>
  <si>
    <t>HOR</t>
  </si>
  <si>
    <t>LUCA POIT E VICTORIA TAKAHACHI</t>
  </si>
  <si>
    <t>YURI RUPPINI</t>
  </si>
  <si>
    <t>SOFIA LADEIA</t>
  </si>
  <si>
    <t>STUDIO DE DANÇA IRANY SGUILARO</t>
  </si>
  <si>
    <t>ATIBAIA /SP</t>
  </si>
  <si>
    <t>ROTINA</t>
  </si>
  <si>
    <t>LUCAS PASCHOAL E IRANY SGUILARO</t>
  </si>
  <si>
    <t>LUCAS PASCHOAL</t>
  </si>
  <si>
    <t>GISELE BELLOT ESCOLA DE DANÇA</t>
  </si>
  <si>
    <t>PIAF</t>
  </si>
  <si>
    <t>CAROL SEGURADO</t>
  </si>
  <si>
    <t xml:space="preserve"> T</t>
  </si>
  <si>
    <t>ESGARES</t>
  </si>
  <si>
    <t>Roberto Amorim &amp; Tatiana Portella</t>
  </si>
  <si>
    <t>SCARLET MORENA</t>
  </si>
  <si>
    <t>11 94729-7113</t>
  </si>
  <si>
    <r>
      <rPr>
        <sz val="5"/>
        <color theme="1"/>
        <rFont val="Arial Narrow"/>
        <family val="2"/>
      </rPr>
      <t>SENTIMENTOS OCULTOS</t>
    </r>
    <r>
      <rPr>
        <sz val="5.5"/>
        <color theme="1"/>
        <rFont val="Arial Narrow"/>
        <family val="2"/>
      </rPr>
      <t>, VIVEM UM IMENSURÁVEL DESEJO DE RESISTIR TAMANHA SAUDADE DE SE ENCONTRAR</t>
    </r>
  </si>
  <si>
    <t>11 99104-5845</t>
  </si>
  <si>
    <t>11 96417-7446</t>
  </si>
  <si>
    <t>11 94772-9384</t>
  </si>
  <si>
    <t>11 99207-7198</t>
  </si>
  <si>
    <t>NÃO ESTOU SOZINHA</t>
  </si>
  <si>
    <t>CURITIBA / PR</t>
  </si>
  <si>
    <t>ISABELA FIDALSKI</t>
  </si>
  <si>
    <t>Término previsto para até 20:30</t>
  </si>
  <si>
    <t>12 992517676</t>
  </si>
  <si>
    <t xml:space="preserve">VIVIANE NAVARRO </t>
  </si>
  <si>
    <t>IMPRIMIR A VIA DA ESCOLA E LEVAR NO DIA</t>
  </si>
  <si>
    <t>amandaleonn123@gmail.com</t>
  </si>
  <si>
    <t>AMANDA LEON</t>
  </si>
  <si>
    <t>ANDRÉ DE SOUZA</t>
  </si>
  <si>
    <t xml:space="preserve">COPPELIA </t>
  </si>
  <si>
    <t>CUPIDO</t>
  </si>
  <si>
    <t xml:space="preserve">KITRI </t>
  </si>
  <si>
    <t>LA BAYADERE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</si>
</sst>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;[Red]&quot;R$&quot;\ #,##0.00"/>
    <numFmt numFmtId="165" formatCode="0.00;[Red]0.00"/>
    <numFmt numFmtId="166" formatCode="h:mm;@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b/>
      <sz val="10"/>
      <color theme="1"/>
      <name val="Arial Narrow"/>
      <family val="2"/>
    </font>
    <font>
      <sz val="10"/>
      <color rgb="FF222222"/>
      <name val="Arial Narrow"/>
      <family val="2"/>
    </font>
    <font>
      <sz val="6"/>
      <color theme="1"/>
      <name val="Arial Narrow"/>
      <family val="2"/>
    </font>
    <font>
      <sz val="7"/>
      <color theme="1"/>
      <name val="Arial Narrow"/>
      <family val="2"/>
    </font>
    <font>
      <b/>
      <sz val="10"/>
      <color rgb="FFFF00FF"/>
      <name val="Arial Narrow"/>
      <family val="2"/>
    </font>
    <font>
      <b/>
      <sz val="10"/>
      <color rgb="FFFF0000"/>
      <name val="Arial Narrow"/>
      <family val="2"/>
    </font>
    <font>
      <b/>
      <sz val="10"/>
      <color rgb="FF7030A0"/>
      <name val="Arial Narrow"/>
      <family val="2"/>
    </font>
    <font>
      <b/>
      <sz val="10"/>
      <color rgb="FF00B050"/>
      <name val="Arial Narrow"/>
      <family val="2"/>
    </font>
    <font>
      <b/>
      <sz val="10"/>
      <color theme="4" tint="-0.249977111117893"/>
      <name val="Arial Narrow"/>
      <family val="2"/>
    </font>
    <font>
      <b/>
      <sz val="10"/>
      <color theme="5" tint="-0.249977111117893"/>
      <name val="Arial Narrow"/>
      <family val="2"/>
    </font>
    <font>
      <b/>
      <sz val="10"/>
      <name val="Arial Narrow"/>
      <family val="2"/>
    </font>
    <font>
      <b/>
      <sz val="10"/>
      <color theme="0" tint="-0.499984740745262"/>
      <name val="Arial Narrow"/>
      <family val="2"/>
    </font>
    <font>
      <sz val="5"/>
      <color theme="1"/>
      <name val="Arial Narrow"/>
      <family val="2"/>
    </font>
    <font>
      <b/>
      <u/>
      <sz val="11"/>
      <color theme="1"/>
      <name val="Arial Narrow"/>
      <family val="2"/>
    </font>
    <font>
      <b/>
      <u/>
      <sz val="11"/>
      <color rgb="FF7030A0"/>
      <name val="Arial Narrow"/>
      <family val="2"/>
    </font>
    <font>
      <b/>
      <u/>
      <sz val="8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222222"/>
      <name val="Verdana"/>
      <family val="2"/>
    </font>
    <font>
      <b/>
      <sz val="8"/>
      <color theme="1"/>
      <name val="Calibri"/>
      <family val="2"/>
      <scheme val="minor"/>
    </font>
    <font>
      <b/>
      <u/>
      <sz val="8"/>
      <name val="Calibri"/>
      <family val="2"/>
      <scheme val="minor"/>
    </font>
    <font>
      <u/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color theme="1"/>
      <name val="Arial Narrow"/>
      <family val="2"/>
    </font>
    <font>
      <sz val="5.5"/>
      <color theme="1"/>
      <name val="Arial Narrow"/>
      <family val="2"/>
    </font>
    <font>
      <sz val="9"/>
      <color rgb="FF222222"/>
      <name val="Arial Narrow"/>
      <family val="2"/>
    </font>
    <font>
      <b/>
      <u/>
      <sz val="12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10" borderId="0" xfId="0" applyFont="1" applyFill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10" borderId="0" xfId="0" applyFont="1" applyFill="1" applyAlignment="1">
      <alignment horizontal="center"/>
    </xf>
    <xf numFmtId="165" fontId="3" fillId="1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3" fillId="0" borderId="1" xfId="0" applyFont="1" applyBorder="1"/>
    <xf numFmtId="0" fontId="1" fillId="12" borderId="0" xfId="0" applyFont="1" applyFill="1"/>
    <xf numFmtId="164" fontId="10" fillId="11" borderId="0" xfId="0" applyNumberFormat="1" applyFont="1" applyFill="1" applyAlignment="1">
      <alignment horizontal="center"/>
    </xf>
    <xf numFmtId="0" fontId="14" fillId="10" borderId="0" xfId="0" applyFont="1" applyFill="1"/>
    <xf numFmtId="0" fontId="10" fillId="0" borderId="0" xfId="0" applyFont="1"/>
    <xf numFmtId="0" fontId="10" fillId="0" borderId="1" xfId="0" applyFont="1" applyBorder="1"/>
    <xf numFmtId="0" fontId="12" fillId="0" borderId="0" xfId="0" applyFont="1"/>
    <xf numFmtId="165" fontId="14" fillId="10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0" fontId="14" fillId="11" borderId="0" xfId="0" applyFont="1" applyFill="1" applyAlignment="1">
      <alignment horizontal="left"/>
    </xf>
    <xf numFmtId="0" fontId="3" fillId="11" borderId="1" xfId="0" applyFont="1" applyFill="1" applyBorder="1"/>
    <xf numFmtId="0" fontId="3" fillId="11" borderId="1" xfId="0" applyFont="1" applyFill="1" applyBorder="1" applyAlignment="1">
      <alignment horizontal="center"/>
    </xf>
    <xf numFmtId="165" fontId="14" fillId="11" borderId="1" xfId="0" applyNumberFormat="1" applyFont="1" applyFill="1" applyBorder="1" applyAlignment="1">
      <alignment horizontal="center"/>
    </xf>
    <xf numFmtId="165" fontId="3" fillId="11" borderId="1" xfId="0" applyNumberFormat="1" applyFont="1" applyFill="1" applyBorder="1" applyAlignment="1">
      <alignment horizontal="center"/>
    </xf>
    <xf numFmtId="0" fontId="14" fillId="11" borderId="1" xfId="0" applyFont="1" applyFill="1" applyBorder="1"/>
    <xf numFmtId="0" fontId="3" fillId="11" borderId="1" xfId="0" applyFont="1" applyFill="1" applyBorder="1" applyAlignment="1">
      <alignment horizontal="left"/>
    </xf>
    <xf numFmtId="0" fontId="3" fillId="11" borderId="0" xfId="0" applyFont="1" applyFill="1"/>
    <xf numFmtId="0" fontId="10" fillId="9" borderId="1" xfId="0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4" fillId="0" borderId="1" xfId="1" applyBorder="1" applyAlignment="1">
      <alignment horizontal="left"/>
    </xf>
    <xf numFmtId="0" fontId="6" fillId="11" borderId="1" xfId="0" applyFont="1" applyFill="1" applyBorder="1" applyAlignment="1">
      <alignment horizontal="left"/>
    </xf>
    <xf numFmtId="165" fontId="10" fillId="11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10" fillId="0" borderId="5" xfId="0" applyFont="1" applyBorder="1"/>
    <xf numFmtId="0" fontId="8" fillId="0" borderId="5" xfId="1" applyFont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9" fillId="0" borderId="5" xfId="0" applyFont="1" applyBorder="1"/>
    <xf numFmtId="0" fontId="20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2" fillId="11" borderId="1" xfId="0" applyFont="1" applyFill="1" applyBorder="1"/>
    <xf numFmtId="0" fontId="23" fillId="0" borderId="1" xfId="0" applyFont="1" applyBorder="1"/>
    <xf numFmtId="0" fontId="24" fillId="0" borderId="1" xfId="0" applyFont="1" applyBorder="1"/>
    <xf numFmtId="0" fontId="26" fillId="0" borderId="1" xfId="0" applyFont="1" applyBorder="1"/>
    <xf numFmtId="0" fontId="10" fillId="11" borderId="0" xfId="0" applyFont="1" applyFill="1" applyAlignment="1">
      <alignment horizontal="left"/>
    </xf>
    <xf numFmtId="0" fontId="11" fillId="11" borderId="0" xfId="0" applyFont="1" applyFill="1" applyAlignment="1">
      <alignment horizontal="left"/>
    </xf>
    <xf numFmtId="0" fontId="12" fillId="11" borderId="0" xfId="0" applyFont="1" applyFill="1" applyAlignment="1">
      <alignment horizontal="left"/>
    </xf>
    <xf numFmtId="0" fontId="10" fillId="11" borderId="1" xfId="0" applyFont="1" applyFill="1" applyBorder="1"/>
    <xf numFmtId="0" fontId="1" fillId="11" borderId="0" xfId="0" applyFont="1" applyFill="1"/>
    <xf numFmtId="0" fontId="11" fillId="11" borderId="0" xfId="0" applyFont="1" applyFill="1" applyAlignment="1">
      <alignment horizontal="center"/>
    </xf>
    <xf numFmtId="0" fontId="25" fillId="12" borderId="1" xfId="0" applyFont="1" applyFill="1" applyBorder="1" applyAlignment="1">
      <alignment horizontal="center"/>
    </xf>
    <xf numFmtId="165" fontId="13" fillId="12" borderId="1" xfId="0" applyNumberFormat="1" applyFont="1" applyFill="1" applyBorder="1" applyAlignment="1">
      <alignment horizontal="center"/>
    </xf>
    <xf numFmtId="165" fontId="25" fillId="1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5" fillId="11" borderId="1" xfId="0" applyFont="1" applyFill="1" applyBorder="1" applyAlignment="1">
      <alignment horizontal="center"/>
    </xf>
    <xf numFmtId="165" fontId="13" fillId="11" borderId="1" xfId="0" applyNumberFormat="1" applyFont="1" applyFill="1" applyBorder="1" applyAlignment="1">
      <alignment horizontal="center"/>
    </xf>
    <xf numFmtId="165" fontId="25" fillId="11" borderId="1" xfId="0" applyNumberFormat="1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/>
    </xf>
    <xf numFmtId="165" fontId="28" fillId="9" borderId="1" xfId="0" applyNumberFormat="1" applyFont="1" applyFill="1" applyBorder="1" applyAlignment="1">
      <alignment horizontal="center"/>
    </xf>
    <xf numFmtId="0" fontId="29" fillId="9" borderId="1" xfId="0" applyFont="1" applyFill="1" applyBorder="1" applyAlignment="1">
      <alignment horizontal="center"/>
    </xf>
    <xf numFmtId="0" fontId="25" fillId="13" borderId="1" xfId="0" applyFont="1" applyFill="1" applyBorder="1" applyAlignment="1">
      <alignment horizontal="center"/>
    </xf>
    <xf numFmtId="165" fontId="13" fillId="13" borderId="1" xfId="0" applyNumberFormat="1" applyFont="1" applyFill="1" applyBorder="1" applyAlignment="1">
      <alignment horizontal="center"/>
    </xf>
    <xf numFmtId="165" fontId="25" fillId="13" borderId="1" xfId="0" applyNumberFormat="1" applyFont="1" applyFill="1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165" fontId="11" fillId="14" borderId="1" xfId="0" applyNumberFormat="1" applyFont="1" applyFill="1" applyBorder="1" applyAlignment="1">
      <alignment horizontal="center"/>
    </xf>
    <xf numFmtId="165" fontId="15" fillId="14" borderId="1" xfId="0" applyNumberFormat="1" applyFont="1" applyFill="1" applyBorder="1" applyAlignment="1">
      <alignment horizontal="center"/>
    </xf>
    <xf numFmtId="0" fontId="30" fillId="14" borderId="1" xfId="1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165" fontId="11" fillId="11" borderId="1" xfId="0" applyNumberFormat="1" applyFont="1" applyFill="1" applyBorder="1" applyAlignment="1">
      <alignment horizontal="center"/>
    </xf>
    <xf numFmtId="165" fontId="15" fillId="11" borderId="1" xfId="0" applyNumberFormat="1" applyFont="1" applyFill="1" applyBorder="1" applyAlignment="1">
      <alignment horizontal="center"/>
    </xf>
    <xf numFmtId="0" fontId="30" fillId="11" borderId="1" xfId="1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164" fontId="11" fillId="9" borderId="3" xfId="0" applyNumberFormat="1" applyFont="1" applyFill="1" applyBorder="1" applyAlignment="1">
      <alignment horizontal="center"/>
    </xf>
    <xf numFmtId="164" fontId="10" fillId="11" borderId="6" xfId="0" applyNumberFormat="1" applyFont="1" applyFill="1" applyBorder="1" applyAlignment="1">
      <alignment horizontal="center"/>
    </xf>
    <xf numFmtId="164" fontId="10" fillId="11" borderId="7" xfId="0" applyNumberFormat="1" applyFont="1" applyFill="1" applyBorder="1" applyAlignment="1">
      <alignment horizontal="center"/>
    </xf>
    <xf numFmtId="164" fontId="14" fillId="11" borderId="7" xfId="0" applyNumberFormat="1" applyFont="1" applyFill="1" applyBorder="1" applyAlignment="1">
      <alignment horizontal="center"/>
    </xf>
    <xf numFmtId="164" fontId="13" fillId="13" borderId="7" xfId="0" applyNumberFormat="1" applyFont="1" applyFill="1" applyBorder="1" applyAlignment="1">
      <alignment horizontal="center"/>
    </xf>
    <xf numFmtId="164" fontId="13" fillId="12" borderId="7" xfId="0" applyNumberFormat="1" applyFont="1" applyFill="1" applyBorder="1" applyAlignment="1">
      <alignment horizontal="center"/>
    </xf>
    <xf numFmtId="164" fontId="13" fillId="11" borderId="7" xfId="0" applyNumberFormat="1" applyFont="1" applyFill="1" applyBorder="1" applyAlignment="1">
      <alignment horizontal="center"/>
    </xf>
    <xf numFmtId="0" fontId="10" fillId="11" borderId="7" xfId="0" applyNumberFormat="1" applyFont="1" applyFill="1" applyBorder="1" applyAlignment="1">
      <alignment horizontal="center"/>
    </xf>
    <xf numFmtId="164" fontId="28" fillId="9" borderId="7" xfId="0" applyNumberFormat="1" applyFont="1" applyFill="1" applyBorder="1" applyAlignment="1">
      <alignment horizontal="center"/>
    </xf>
    <xf numFmtId="164" fontId="11" fillId="14" borderId="7" xfId="0" applyNumberFormat="1" applyFont="1" applyFill="1" applyBorder="1" applyAlignment="1">
      <alignment horizontal="center"/>
    </xf>
    <xf numFmtId="164" fontId="11" fillId="11" borderId="7" xfId="0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11" borderId="9" xfId="0" applyFont="1" applyFill="1" applyBorder="1" applyAlignment="1">
      <alignment horizontal="left"/>
    </xf>
    <xf numFmtId="20" fontId="11" fillId="11" borderId="9" xfId="0" applyNumberFormat="1" applyFont="1" applyFill="1" applyBorder="1" applyAlignment="1">
      <alignment horizontal="left"/>
    </xf>
    <xf numFmtId="0" fontId="13" fillId="11" borderId="9" xfId="0" applyFont="1" applyFill="1" applyBorder="1" applyAlignment="1">
      <alignment horizontal="left"/>
    </xf>
    <xf numFmtId="20" fontId="11" fillId="0" borderId="2" xfId="0" applyNumberFormat="1" applyFont="1" applyBorder="1" applyAlignment="1">
      <alignment horizontal="left"/>
    </xf>
    <xf numFmtId="20" fontId="11" fillId="11" borderId="2" xfId="0" applyNumberFormat="1" applyFont="1" applyFill="1" applyBorder="1" applyAlignment="1">
      <alignment horizontal="left"/>
    </xf>
    <xf numFmtId="20" fontId="11" fillId="0" borderId="8" xfId="0" applyNumberFormat="1" applyFont="1" applyBorder="1" applyAlignment="1">
      <alignment horizontal="left"/>
    </xf>
    <xf numFmtId="0" fontId="1" fillId="11" borderId="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34" fillId="13" borderId="1" xfId="1" applyFont="1" applyFill="1" applyBorder="1" applyAlignment="1">
      <alignment horizontal="center"/>
    </xf>
    <xf numFmtId="0" fontId="35" fillId="11" borderId="1" xfId="1" applyFont="1" applyFill="1" applyBorder="1" applyAlignment="1">
      <alignment horizontal="left"/>
    </xf>
    <xf numFmtId="0" fontId="34" fillId="12" borderId="1" xfId="1" applyFont="1" applyFill="1" applyBorder="1" applyAlignment="1">
      <alignment horizontal="center"/>
    </xf>
    <xf numFmtId="0" fontId="34" fillId="11" borderId="1" xfId="1" applyFont="1" applyFill="1" applyBorder="1" applyAlignment="1">
      <alignment horizontal="center"/>
    </xf>
    <xf numFmtId="0" fontId="30" fillId="9" borderId="1" xfId="1" applyFont="1" applyFill="1" applyBorder="1" applyAlignment="1">
      <alignment horizontal="center"/>
    </xf>
    <xf numFmtId="0" fontId="15" fillId="0" borderId="0" xfId="0" applyFont="1"/>
    <xf numFmtId="0" fontId="11" fillId="14" borderId="9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11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5" fillId="13" borderId="12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left"/>
    </xf>
    <xf numFmtId="0" fontId="25" fillId="12" borderId="12" xfId="0" applyFont="1" applyFill="1" applyBorder="1" applyAlignment="1">
      <alignment horizontal="center"/>
    </xf>
    <xf numFmtId="0" fontId="25" fillId="11" borderId="12" xfId="0" applyFont="1" applyFill="1" applyBorder="1" applyAlignment="1">
      <alignment horizontal="center"/>
    </xf>
    <xf numFmtId="0" fontId="28" fillId="9" borderId="12" xfId="0" applyFont="1" applyFill="1" applyBorder="1" applyAlignment="1">
      <alignment horizontal="center"/>
    </xf>
    <xf numFmtId="0" fontId="15" fillId="14" borderId="12" xfId="0" applyFont="1" applyFill="1" applyBorder="1" applyAlignment="1">
      <alignment horizontal="center"/>
    </xf>
    <xf numFmtId="0" fontId="15" fillId="11" borderId="12" xfId="0" applyFont="1" applyFill="1" applyBorder="1" applyAlignment="1">
      <alignment horizontal="center"/>
    </xf>
    <xf numFmtId="0" fontId="32" fillId="0" borderId="0" xfId="0" applyFont="1" applyBorder="1"/>
    <xf numFmtId="0" fontId="36" fillId="14" borderId="0" xfId="0" applyFont="1" applyFill="1" applyBorder="1"/>
    <xf numFmtId="0" fontId="10" fillId="11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left"/>
    </xf>
    <xf numFmtId="164" fontId="10" fillId="11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" fillId="11" borderId="0" xfId="0" applyFont="1" applyFill="1" applyBorder="1"/>
    <xf numFmtId="0" fontId="6" fillId="11" borderId="0" xfId="0" applyFont="1" applyFill="1" applyBorder="1"/>
    <xf numFmtId="0" fontId="1" fillId="11" borderId="0" xfId="0" applyFont="1" applyFill="1" applyBorder="1" applyAlignment="1">
      <alignment horizontal="center"/>
    </xf>
    <xf numFmtId="165" fontId="10" fillId="11" borderId="0" xfId="0" applyNumberFormat="1" applyFont="1" applyFill="1" applyBorder="1" applyAlignment="1">
      <alignment horizontal="center"/>
    </xf>
    <xf numFmtId="165" fontId="1" fillId="11" borderId="0" xfId="0" applyNumberFormat="1" applyFont="1" applyFill="1" applyBorder="1" applyAlignment="1">
      <alignment horizontal="center"/>
    </xf>
    <xf numFmtId="0" fontId="10" fillId="11" borderId="0" xfId="0" applyFont="1" applyFill="1" applyBorder="1"/>
    <xf numFmtId="0" fontId="8" fillId="11" borderId="0" xfId="1" applyFont="1" applyFill="1" applyBorder="1" applyAlignment="1">
      <alignment horizontal="left"/>
    </xf>
    <xf numFmtId="0" fontId="11" fillId="11" borderId="0" xfId="0" applyFont="1" applyFill="1" applyBorder="1" applyAlignment="1">
      <alignment horizontal="left"/>
    </xf>
    <xf numFmtId="0" fontId="6" fillId="11" borderId="0" xfId="0" applyFont="1" applyFill="1" applyBorder="1" applyAlignment="1">
      <alignment horizontal="left"/>
    </xf>
    <xf numFmtId="0" fontId="9" fillId="11" borderId="0" xfId="0" applyFont="1" applyFill="1" applyBorder="1" applyAlignment="1">
      <alignment horizontal="left"/>
    </xf>
    <xf numFmtId="0" fontId="8" fillId="0" borderId="0" xfId="1" applyFont="1" applyBorder="1" applyAlignment="1">
      <alignment horizontal="left"/>
    </xf>
    <xf numFmtId="164" fontId="13" fillId="11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0" fillId="0" borderId="0" xfId="0" applyBorder="1"/>
    <xf numFmtId="0" fontId="12" fillId="11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2" fillId="0" borderId="0" xfId="0" applyFont="1" applyBorder="1"/>
    <xf numFmtId="0" fontId="15" fillId="14" borderId="13" xfId="0" applyFont="1" applyFill="1" applyBorder="1" applyAlignment="1">
      <alignment horizontal="center"/>
    </xf>
    <xf numFmtId="0" fontId="7" fillId="14" borderId="14" xfId="0" applyFont="1" applyFill="1" applyBorder="1" applyAlignment="1">
      <alignment horizontal="left"/>
    </xf>
    <xf numFmtId="0" fontId="36" fillId="14" borderId="14" xfId="0" applyFont="1" applyFill="1" applyBorder="1"/>
    <xf numFmtId="165" fontId="11" fillId="14" borderId="14" xfId="0" applyNumberFormat="1" applyFont="1" applyFill="1" applyBorder="1" applyAlignment="1">
      <alignment horizontal="center"/>
    </xf>
    <xf numFmtId="165" fontId="15" fillId="14" borderId="14" xfId="0" applyNumberFormat="1" applyFont="1" applyFill="1" applyBorder="1" applyAlignment="1">
      <alignment horizontal="center"/>
    </xf>
    <xf numFmtId="0" fontId="11" fillId="14" borderId="14" xfId="0" applyFont="1" applyFill="1" applyBorder="1"/>
    <xf numFmtId="0" fontId="22" fillId="14" borderId="14" xfId="0" applyFont="1" applyFill="1" applyBorder="1"/>
    <xf numFmtId="0" fontId="15" fillId="14" borderId="14" xfId="0" applyFont="1" applyFill="1" applyBorder="1" applyAlignment="1">
      <alignment horizontal="left"/>
    </xf>
    <xf numFmtId="0" fontId="30" fillId="14" borderId="14" xfId="1" applyFont="1" applyFill="1" applyBorder="1" applyAlignment="1">
      <alignment horizontal="left"/>
    </xf>
    <xf numFmtId="164" fontId="11" fillId="14" borderId="15" xfId="0" applyNumberFormat="1" applyFont="1" applyFill="1" applyBorder="1" applyAlignment="1">
      <alignment horizontal="center"/>
    </xf>
    <xf numFmtId="0" fontId="28" fillId="9" borderId="16" xfId="0" applyFont="1" applyFill="1" applyBorder="1" applyAlignment="1">
      <alignment horizontal="center"/>
    </xf>
    <xf numFmtId="0" fontId="28" fillId="9" borderId="17" xfId="0" applyFont="1" applyFill="1" applyBorder="1" applyAlignment="1">
      <alignment horizontal="center"/>
    </xf>
    <xf numFmtId="165" fontId="28" fillId="9" borderId="17" xfId="0" applyNumberFormat="1" applyFont="1" applyFill="1" applyBorder="1" applyAlignment="1">
      <alignment horizontal="center"/>
    </xf>
    <xf numFmtId="0" fontId="29" fillId="9" borderId="17" xfId="0" applyFont="1" applyFill="1" applyBorder="1" applyAlignment="1">
      <alignment horizontal="center"/>
    </xf>
    <xf numFmtId="164" fontId="28" fillId="9" borderId="18" xfId="0" applyNumberFormat="1" applyFont="1" applyFill="1" applyBorder="1" applyAlignment="1">
      <alignment horizontal="center"/>
    </xf>
    <xf numFmtId="0" fontId="37" fillId="13" borderId="1" xfId="0" applyFont="1" applyFill="1" applyBorder="1" applyAlignment="1">
      <alignment horizontal="center"/>
    </xf>
    <xf numFmtId="0" fontId="38" fillId="11" borderId="1" xfId="0" applyFont="1" applyFill="1" applyBorder="1" applyAlignment="1">
      <alignment horizontal="left"/>
    </xf>
    <xf numFmtId="0" fontId="37" fillId="12" borderId="1" xfId="0" applyFont="1" applyFill="1" applyBorder="1" applyAlignment="1">
      <alignment horizontal="center"/>
    </xf>
    <xf numFmtId="0" fontId="37" fillId="11" borderId="1" xfId="0" applyFont="1" applyFill="1" applyBorder="1" applyAlignment="1">
      <alignment horizontal="center"/>
    </xf>
    <xf numFmtId="0" fontId="39" fillId="9" borderId="1" xfId="0" applyFont="1" applyFill="1" applyBorder="1" applyAlignment="1">
      <alignment horizontal="center"/>
    </xf>
    <xf numFmtId="0" fontId="39" fillId="9" borderId="17" xfId="0" applyFont="1" applyFill="1" applyBorder="1" applyAlignment="1">
      <alignment horizontal="center"/>
    </xf>
    <xf numFmtId="0" fontId="40" fillId="0" borderId="1" xfId="0" applyFont="1" applyBorder="1"/>
    <xf numFmtId="166" fontId="13" fillId="11" borderId="10" xfId="0" applyNumberFormat="1" applyFont="1" applyFill="1" applyBorder="1" applyAlignment="1">
      <alignment horizontal="left"/>
    </xf>
    <xf numFmtId="0" fontId="41" fillId="0" borderId="0" xfId="0" applyFont="1" applyAlignment="1">
      <alignment horizontal="center"/>
    </xf>
    <xf numFmtId="0" fontId="42" fillId="9" borderId="17" xfId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20" fontId="11" fillId="9" borderId="2" xfId="0" applyNumberFormat="1" applyFont="1" applyFill="1" applyBorder="1" applyAlignment="1">
      <alignment horizontal="left"/>
    </xf>
    <xf numFmtId="165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FF00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ANYBARALDI@YAHOO.COM.BR" TargetMode="External"/><Relationship Id="rId21" Type="http://schemas.openxmlformats.org/officeDocument/2006/relationships/hyperlink" Target="mailto:CONTATO@DOMESCOLA.COM.BR" TargetMode="External"/><Relationship Id="rId42" Type="http://schemas.openxmlformats.org/officeDocument/2006/relationships/hyperlink" Target="mailto:VIVIANE.AGMARQUES@GMAIL.COM" TargetMode="External"/><Relationship Id="rId63" Type="http://schemas.openxmlformats.org/officeDocument/2006/relationships/hyperlink" Target="mailto:SABRINA@RITMOESPACODDANCA.COM.BR" TargetMode="External"/><Relationship Id="rId84" Type="http://schemas.openxmlformats.org/officeDocument/2006/relationships/hyperlink" Target="mailto:ACADEMIA@ENGENHARIADADANCA.COM.BR" TargetMode="External"/><Relationship Id="rId138" Type="http://schemas.openxmlformats.org/officeDocument/2006/relationships/hyperlink" Target="mailto:HAYDEE.COMPARIM@HOTMAIL.COM" TargetMode="External"/><Relationship Id="rId16" Type="http://schemas.openxmlformats.org/officeDocument/2006/relationships/hyperlink" Target="mailto:CONTATO@DOMESCOLA.COM.BR" TargetMode="External"/><Relationship Id="rId107" Type="http://schemas.openxmlformats.org/officeDocument/2006/relationships/hyperlink" Target="mailto:ATTITUDEBALLET@OUTLOOK.COM" TargetMode="External"/><Relationship Id="rId11" Type="http://schemas.openxmlformats.org/officeDocument/2006/relationships/hyperlink" Target="mailto:APUSCIADEDANCA@GMAIL.COM" TargetMode="External"/><Relationship Id="rId32" Type="http://schemas.openxmlformats.org/officeDocument/2006/relationships/hyperlink" Target="mailto:MARINA@DANZARIA.COM.BR" TargetMode="External"/><Relationship Id="rId37" Type="http://schemas.openxmlformats.org/officeDocument/2006/relationships/hyperlink" Target="mailto:MARINA@DANZARIA.COM.BR" TargetMode="External"/><Relationship Id="rId53" Type="http://schemas.openxmlformats.org/officeDocument/2006/relationships/hyperlink" Target="mailto:RICARDOCAMARGO123@HOTMAIL.COM" TargetMode="External"/><Relationship Id="rId58" Type="http://schemas.openxmlformats.org/officeDocument/2006/relationships/hyperlink" Target="mailto:ATTITUDEBALLET@OUTLOOK.COM" TargetMode="External"/><Relationship Id="rId74" Type="http://schemas.openxmlformats.org/officeDocument/2006/relationships/hyperlink" Target="mailto:DANYBARALDI@YAHOO.COM.BR" TargetMode="External"/><Relationship Id="rId79" Type="http://schemas.openxmlformats.org/officeDocument/2006/relationships/hyperlink" Target="mailto:HAYDEE.COMPARIM@HOTMAIL.COM" TargetMode="External"/><Relationship Id="rId102" Type="http://schemas.openxmlformats.org/officeDocument/2006/relationships/hyperlink" Target="mailto:ELOOESCOLADEDANCA@HOTMAIL.COM" TargetMode="External"/><Relationship Id="rId123" Type="http://schemas.openxmlformats.org/officeDocument/2006/relationships/hyperlink" Target="mailto:CONTATO@DOMESCOLA.COM.BR" TargetMode="External"/><Relationship Id="rId128" Type="http://schemas.openxmlformats.org/officeDocument/2006/relationships/hyperlink" Target="mailto:APUSCIADEDANCA@GMAIL.COM" TargetMode="External"/><Relationship Id="rId5" Type="http://schemas.openxmlformats.org/officeDocument/2006/relationships/hyperlink" Target="mailto:HAYDEE.COMPARIM@HOTMAIL.COM" TargetMode="External"/><Relationship Id="rId90" Type="http://schemas.openxmlformats.org/officeDocument/2006/relationships/hyperlink" Target="mailto:CONTATO@DOMESCOLA.COM.BR" TargetMode="External"/><Relationship Id="rId95" Type="http://schemas.openxmlformats.org/officeDocument/2006/relationships/hyperlink" Target="mailto:MARINA@DANZARIA.COM.BR" TargetMode="External"/><Relationship Id="rId22" Type="http://schemas.openxmlformats.org/officeDocument/2006/relationships/hyperlink" Target="mailto:CONTATO@DOMESCOLA.COM.BR" TargetMode="External"/><Relationship Id="rId27" Type="http://schemas.openxmlformats.org/officeDocument/2006/relationships/hyperlink" Target="mailto:MARINA@DANZARIA.COM.BR" TargetMode="External"/><Relationship Id="rId43" Type="http://schemas.openxmlformats.org/officeDocument/2006/relationships/hyperlink" Target="mailto:VIVIANE.AGMARQUES@GMAIL.COM" TargetMode="External"/><Relationship Id="rId48" Type="http://schemas.openxmlformats.org/officeDocument/2006/relationships/hyperlink" Target="mailto:ELISA.RODRIGUES05@YAHOO.COM.BR" TargetMode="External"/><Relationship Id="rId64" Type="http://schemas.openxmlformats.org/officeDocument/2006/relationships/hyperlink" Target="mailto:ELOOESCOLADEDANCA@HOTMAIL.COM" TargetMode="External"/><Relationship Id="rId69" Type="http://schemas.openxmlformats.org/officeDocument/2006/relationships/hyperlink" Target="mailto:ELOOESCOLADEDANCA@HOTMAIL.COM" TargetMode="External"/><Relationship Id="rId113" Type="http://schemas.openxmlformats.org/officeDocument/2006/relationships/hyperlink" Target="mailto:DANYBARALDI@YAHOO.COM.BR" TargetMode="External"/><Relationship Id="rId118" Type="http://schemas.openxmlformats.org/officeDocument/2006/relationships/hyperlink" Target="mailto:MARINA@DANZARIA.COM.BR" TargetMode="External"/><Relationship Id="rId134" Type="http://schemas.openxmlformats.org/officeDocument/2006/relationships/hyperlink" Target="mailto:MARINA@DANZARIA.COM.BR" TargetMode="External"/><Relationship Id="rId139" Type="http://schemas.openxmlformats.org/officeDocument/2006/relationships/hyperlink" Target="mailto:ACADEMIA@ENGENHARIADADANCA.COM.BR" TargetMode="External"/><Relationship Id="rId80" Type="http://schemas.openxmlformats.org/officeDocument/2006/relationships/hyperlink" Target="mailto:ELOOESCOLADEDANCA@HOTMAIL.COM" TargetMode="External"/><Relationship Id="rId85" Type="http://schemas.openxmlformats.org/officeDocument/2006/relationships/hyperlink" Target="mailto:CONTATO@DOMESCOLA.COM.BR" TargetMode="External"/><Relationship Id="rId12" Type="http://schemas.openxmlformats.org/officeDocument/2006/relationships/hyperlink" Target="mailto:PATTYCATANEO@YAHOO.COM.BR" TargetMode="External"/><Relationship Id="rId17" Type="http://schemas.openxmlformats.org/officeDocument/2006/relationships/hyperlink" Target="mailto:CONTATO@DOMESCOLA.COM.BR" TargetMode="External"/><Relationship Id="rId33" Type="http://schemas.openxmlformats.org/officeDocument/2006/relationships/hyperlink" Target="mailto:MARINA@DANZARIA.COM.BR" TargetMode="External"/><Relationship Id="rId38" Type="http://schemas.openxmlformats.org/officeDocument/2006/relationships/hyperlink" Target="mailto:ADRIANA.ALABARCE@OUTLOOK" TargetMode="External"/><Relationship Id="rId59" Type="http://schemas.openxmlformats.org/officeDocument/2006/relationships/hyperlink" Target="mailto:BALLET@UOL.COM.BR" TargetMode="External"/><Relationship Id="rId103" Type="http://schemas.openxmlformats.org/officeDocument/2006/relationships/hyperlink" Target="mailto:PAULA@STUDIOPAULARODRIGUES.COM" TargetMode="External"/><Relationship Id="rId108" Type="http://schemas.openxmlformats.org/officeDocument/2006/relationships/hyperlink" Target="mailto:SAPATEARTE@GMAIL.COM" TargetMode="External"/><Relationship Id="rId124" Type="http://schemas.openxmlformats.org/officeDocument/2006/relationships/hyperlink" Target="mailto:MARINA@DANZARIA.COM.BR" TargetMode="External"/><Relationship Id="rId129" Type="http://schemas.openxmlformats.org/officeDocument/2006/relationships/hyperlink" Target="mailto:CONTATO@DOMESCOLA.COM.BR" TargetMode="External"/><Relationship Id="rId54" Type="http://schemas.openxmlformats.org/officeDocument/2006/relationships/hyperlink" Target="mailto:UNIDADE1@RITACAMILO.COM" TargetMode="External"/><Relationship Id="rId70" Type="http://schemas.openxmlformats.org/officeDocument/2006/relationships/hyperlink" Target="mailto:DANYBARALDI@YAHOO.COM.BR" TargetMode="External"/><Relationship Id="rId75" Type="http://schemas.openxmlformats.org/officeDocument/2006/relationships/hyperlink" Target="mailto:RAQUELVICTORINOTEIXEIRA@GMAIL.COM" TargetMode="External"/><Relationship Id="rId91" Type="http://schemas.openxmlformats.org/officeDocument/2006/relationships/hyperlink" Target="mailto:ELOOESCOLADEDANCA@HOTMAIL.COM" TargetMode="External"/><Relationship Id="rId96" Type="http://schemas.openxmlformats.org/officeDocument/2006/relationships/hyperlink" Target="mailto:CONTATO@DOMESCOLA.COM.BR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mailto:ALINEPROETTI@HOTMAIL.COM" TargetMode="External"/><Relationship Id="rId6" Type="http://schemas.openxmlformats.org/officeDocument/2006/relationships/hyperlink" Target="mailto:HAYDEE.COMPARIM@HOTMAIL.COM" TargetMode="External"/><Relationship Id="rId23" Type="http://schemas.openxmlformats.org/officeDocument/2006/relationships/hyperlink" Target="mailto:CONTATO@DOMESCOLA.COM.BR" TargetMode="External"/><Relationship Id="rId28" Type="http://schemas.openxmlformats.org/officeDocument/2006/relationships/hyperlink" Target="mailto:MARINA@DANZARIA.COM.BR" TargetMode="External"/><Relationship Id="rId49" Type="http://schemas.openxmlformats.org/officeDocument/2006/relationships/hyperlink" Target="mailto:ACADEMIA@ENGENHARIADADANCA.COM.BR" TargetMode="External"/><Relationship Id="rId114" Type="http://schemas.openxmlformats.org/officeDocument/2006/relationships/hyperlink" Target="mailto:RICARDOCAMARGO123@HOTMAIL.COM" TargetMode="External"/><Relationship Id="rId119" Type="http://schemas.openxmlformats.org/officeDocument/2006/relationships/hyperlink" Target="mailto:CONTATO@DOMESCOLA.COM.BR" TargetMode="External"/><Relationship Id="rId44" Type="http://schemas.openxmlformats.org/officeDocument/2006/relationships/hyperlink" Target="mailto:VIVIANE.AGMARQUES@GMAIL.COM" TargetMode="External"/><Relationship Id="rId60" Type="http://schemas.openxmlformats.org/officeDocument/2006/relationships/hyperlink" Target="mailto:TATIANABALLET9@GMAIL.COM" TargetMode="External"/><Relationship Id="rId65" Type="http://schemas.openxmlformats.org/officeDocument/2006/relationships/hyperlink" Target="mailto:ELOOESCOLADEDANCA@HOTMAIL.COM" TargetMode="External"/><Relationship Id="rId81" Type="http://schemas.openxmlformats.org/officeDocument/2006/relationships/hyperlink" Target="mailto:ELOOESCOLADEDANCA@HOTMAIL.COM" TargetMode="External"/><Relationship Id="rId86" Type="http://schemas.openxmlformats.org/officeDocument/2006/relationships/hyperlink" Target="mailto:HAYDEE.COMPARIM@HOTMAIL.COM" TargetMode="External"/><Relationship Id="rId130" Type="http://schemas.openxmlformats.org/officeDocument/2006/relationships/hyperlink" Target="mailto:CONTATO@DOMESCOLA.COM.BR" TargetMode="External"/><Relationship Id="rId135" Type="http://schemas.openxmlformats.org/officeDocument/2006/relationships/hyperlink" Target="mailto:CAMILINHABLANK@GMAIL.COM" TargetMode="External"/><Relationship Id="rId13" Type="http://schemas.openxmlformats.org/officeDocument/2006/relationships/hyperlink" Target="mailto:PATTYCATANEO@YAHOO.COM.BR" TargetMode="External"/><Relationship Id="rId18" Type="http://schemas.openxmlformats.org/officeDocument/2006/relationships/hyperlink" Target="mailto:CONTATO@DOMESCOLA.COM.BR" TargetMode="External"/><Relationship Id="rId39" Type="http://schemas.openxmlformats.org/officeDocument/2006/relationships/hyperlink" Target="mailto:ADRIANA.ALABARCE@OUTLOOK" TargetMode="External"/><Relationship Id="rId109" Type="http://schemas.openxmlformats.org/officeDocument/2006/relationships/hyperlink" Target="mailto:SALOLYFURADOESCOLADEDANCA@HOTMAIL.COM" TargetMode="External"/><Relationship Id="rId34" Type="http://schemas.openxmlformats.org/officeDocument/2006/relationships/hyperlink" Target="mailto:MARINA@DANZARIA.COM.BR" TargetMode="External"/><Relationship Id="rId50" Type="http://schemas.openxmlformats.org/officeDocument/2006/relationships/hyperlink" Target="mailto:ACADEMIA@ENGENHARIADADANCA.COM.BR" TargetMode="External"/><Relationship Id="rId55" Type="http://schemas.openxmlformats.org/officeDocument/2006/relationships/hyperlink" Target="mailto:ARTAMERICANDANCE@ARTAMERICANDANCE.COM.BR" TargetMode="External"/><Relationship Id="rId76" Type="http://schemas.openxmlformats.org/officeDocument/2006/relationships/hyperlink" Target="mailto:CONTATO@DOMESCOLA.COM.BR" TargetMode="External"/><Relationship Id="rId97" Type="http://schemas.openxmlformats.org/officeDocument/2006/relationships/hyperlink" Target="mailto:PATTYCATANEO@YAHOO.COM.BR" TargetMode="External"/><Relationship Id="rId104" Type="http://schemas.openxmlformats.org/officeDocument/2006/relationships/hyperlink" Target="mailto:ATTITUDEBALLET@OUTLOOK.COM" TargetMode="External"/><Relationship Id="rId120" Type="http://schemas.openxmlformats.org/officeDocument/2006/relationships/hyperlink" Target="mailto:GISELLEPAVARINI@YAHOO.COM.BR" TargetMode="External"/><Relationship Id="rId125" Type="http://schemas.openxmlformats.org/officeDocument/2006/relationships/hyperlink" Target="mailto:MARINA@DANZARIA.COM.BR" TargetMode="External"/><Relationship Id="rId7" Type="http://schemas.openxmlformats.org/officeDocument/2006/relationships/hyperlink" Target="mailto:APUSCIADEDANCA@GMAIL.COM" TargetMode="External"/><Relationship Id="rId71" Type="http://schemas.openxmlformats.org/officeDocument/2006/relationships/hyperlink" Target="mailto:DANYBARALDI@YAHOO.COM.BR" TargetMode="External"/><Relationship Id="rId92" Type="http://schemas.openxmlformats.org/officeDocument/2006/relationships/hyperlink" Target="mailto:ELOOESCOLADEDANCA@HOTMAIL.COM" TargetMode="External"/><Relationship Id="rId2" Type="http://schemas.openxmlformats.org/officeDocument/2006/relationships/hyperlink" Target="mailto:SABRINA@RITMOESPACODDANCA.COM.BR" TargetMode="External"/><Relationship Id="rId29" Type="http://schemas.openxmlformats.org/officeDocument/2006/relationships/hyperlink" Target="mailto:MARINA@DANZARIA.COM.BR" TargetMode="External"/><Relationship Id="rId24" Type="http://schemas.openxmlformats.org/officeDocument/2006/relationships/hyperlink" Target="mailto:BALLETELISA@UOL.COM.BR" TargetMode="External"/><Relationship Id="rId40" Type="http://schemas.openxmlformats.org/officeDocument/2006/relationships/hyperlink" Target="mailto:VIVIANE.AGMARQUES@GMAIL.COM" TargetMode="External"/><Relationship Id="rId45" Type="http://schemas.openxmlformats.org/officeDocument/2006/relationships/hyperlink" Target="mailto:VIVIANE.AGMARQUES@GMAIL.COM" TargetMode="External"/><Relationship Id="rId66" Type="http://schemas.openxmlformats.org/officeDocument/2006/relationships/hyperlink" Target="mailto:ELOOESCOLADEDANCA@HOTMAIL.COM" TargetMode="External"/><Relationship Id="rId87" Type="http://schemas.openxmlformats.org/officeDocument/2006/relationships/hyperlink" Target="mailto:CONTATO@DOMESCOLA.COM.BR" TargetMode="External"/><Relationship Id="rId110" Type="http://schemas.openxmlformats.org/officeDocument/2006/relationships/hyperlink" Target="mailto:CONTATO@DOMESCOLA.COM.BR" TargetMode="External"/><Relationship Id="rId115" Type="http://schemas.openxmlformats.org/officeDocument/2006/relationships/hyperlink" Target="mailto:SABRINA@RITMOESPACODDANCA.COM.BR" TargetMode="External"/><Relationship Id="rId131" Type="http://schemas.openxmlformats.org/officeDocument/2006/relationships/hyperlink" Target="mailto:SAPATEARTE@GMAIL.COM" TargetMode="External"/><Relationship Id="rId136" Type="http://schemas.openxmlformats.org/officeDocument/2006/relationships/hyperlink" Target="mailto:CAMILINHABLANK@GMAIL.COM" TargetMode="External"/><Relationship Id="rId61" Type="http://schemas.openxmlformats.org/officeDocument/2006/relationships/hyperlink" Target="mailto:TATIANABALLET9@GMAIL.COM" TargetMode="External"/><Relationship Id="rId82" Type="http://schemas.openxmlformats.org/officeDocument/2006/relationships/hyperlink" Target="mailto:ELOOESCOLADEDANCA@HOTMAIL.COM" TargetMode="External"/><Relationship Id="rId19" Type="http://schemas.openxmlformats.org/officeDocument/2006/relationships/hyperlink" Target="mailto:CONTATO@DOMESCOLA.COM.BR" TargetMode="External"/><Relationship Id="rId14" Type="http://schemas.openxmlformats.org/officeDocument/2006/relationships/hyperlink" Target="mailto:CONTATO@DOMESCOLA.COM.BR" TargetMode="External"/><Relationship Id="rId30" Type="http://schemas.openxmlformats.org/officeDocument/2006/relationships/hyperlink" Target="mailto:MARINA@DANZARIA.COM.BR" TargetMode="External"/><Relationship Id="rId35" Type="http://schemas.openxmlformats.org/officeDocument/2006/relationships/hyperlink" Target="mailto:MARINA@DANZARIA.COM.BR" TargetMode="External"/><Relationship Id="rId56" Type="http://schemas.openxmlformats.org/officeDocument/2006/relationships/hyperlink" Target="mailto:ARTAMERICANDANCE@ARTAMERICANDANCE.COM.BR" TargetMode="External"/><Relationship Id="rId77" Type="http://schemas.openxmlformats.org/officeDocument/2006/relationships/hyperlink" Target="mailto:ELOOESCOLADEDANCA@HOTMAIL.COM" TargetMode="External"/><Relationship Id="rId100" Type="http://schemas.openxmlformats.org/officeDocument/2006/relationships/hyperlink" Target="mailto:ARTAMERICANDANCE@ARTAMERICANDANCE.COM.BR" TargetMode="External"/><Relationship Id="rId105" Type="http://schemas.openxmlformats.org/officeDocument/2006/relationships/hyperlink" Target="mailto:ARTAMERICANDANCE@ARTAMERICANDANCE.COM.BR" TargetMode="External"/><Relationship Id="rId126" Type="http://schemas.openxmlformats.org/officeDocument/2006/relationships/hyperlink" Target="mailto:APUSCIADEDANCA@GMAIL.COM" TargetMode="External"/><Relationship Id="rId8" Type="http://schemas.openxmlformats.org/officeDocument/2006/relationships/hyperlink" Target="mailto:APUSCIADEDANCA@GMAIL.COM" TargetMode="External"/><Relationship Id="rId51" Type="http://schemas.openxmlformats.org/officeDocument/2006/relationships/hyperlink" Target="mailto:ACADEMIA@ENGENHARIADADANCA.COM.BR" TargetMode="External"/><Relationship Id="rId72" Type="http://schemas.openxmlformats.org/officeDocument/2006/relationships/hyperlink" Target="mailto:DANYBARALDI@YAHOO.COM.BR" TargetMode="External"/><Relationship Id="rId93" Type="http://schemas.openxmlformats.org/officeDocument/2006/relationships/hyperlink" Target="mailto:CONTATO@DOMESCOLA.COM.BR" TargetMode="External"/><Relationship Id="rId98" Type="http://schemas.openxmlformats.org/officeDocument/2006/relationships/hyperlink" Target="mailto:HAYDEE.COMPARIM@HOTMAIL.COM" TargetMode="External"/><Relationship Id="rId121" Type="http://schemas.openxmlformats.org/officeDocument/2006/relationships/hyperlink" Target="mailto:DANYBARALDI@YAHOO.COM.BR" TargetMode="External"/><Relationship Id="rId3" Type="http://schemas.openxmlformats.org/officeDocument/2006/relationships/hyperlink" Target="mailto:SABRINA@RITMOESPACODDANCA.COM.BR" TargetMode="External"/><Relationship Id="rId25" Type="http://schemas.openxmlformats.org/officeDocument/2006/relationships/hyperlink" Target="mailto:JULIAPERA4@GMAIL.COM" TargetMode="External"/><Relationship Id="rId46" Type="http://schemas.openxmlformats.org/officeDocument/2006/relationships/hyperlink" Target="mailto:VIVIANE.AGMARQUES@GMAIL.COM" TargetMode="External"/><Relationship Id="rId67" Type="http://schemas.openxmlformats.org/officeDocument/2006/relationships/hyperlink" Target="mailto:ELOOESCOLADEDANCA@HOTMAIL.COM" TargetMode="External"/><Relationship Id="rId116" Type="http://schemas.openxmlformats.org/officeDocument/2006/relationships/hyperlink" Target="mailto:HAYDEE.COMPARIM@HOTMAIL.COM" TargetMode="External"/><Relationship Id="rId137" Type="http://schemas.openxmlformats.org/officeDocument/2006/relationships/hyperlink" Target="mailto:MOURA.FOSSATTI@HOTMAIL.COM" TargetMode="External"/><Relationship Id="rId20" Type="http://schemas.openxmlformats.org/officeDocument/2006/relationships/hyperlink" Target="mailto:CONTATO@DOMESCOLA.COM.BR" TargetMode="External"/><Relationship Id="rId41" Type="http://schemas.openxmlformats.org/officeDocument/2006/relationships/hyperlink" Target="mailto:VIVIANE.AGMARQUES@GMAIL.COM" TargetMode="External"/><Relationship Id="rId62" Type="http://schemas.openxmlformats.org/officeDocument/2006/relationships/hyperlink" Target="mailto:CONTATO@MONIQUEPAES.COM.BR" TargetMode="External"/><Relationship Id="rId83" Type="http://schemas.openxmlformats.org/officeDocument/2006/relationships/hyperlink" Target="mailto:RICARDOCAMARGO123@HOTMAIL.COM" TargetMode="External"/><Relationship Id="rId88" Type="http://schemas.openxmlformats.org/officeDocument/2006/relationships/hyperlink" Target="mailto:VIVIANE.AGMARQUES@GMAIL.COM" TargetMode="External"/><Relationship Id="rId111" Type="http://schemas.openxmlformats.org/officeDocument/2006/relationships/hyperlink" Target="mailto:HAYDEE.COMPARIM@HOTMAIL.COM" TargetMode="External"/><Relationship Id="rId132" Type="http://schemas.openxmlformats.org/officeDocument/2006/relationships/hyperlink" Target="mailto:RAQUELVICTORINOTEIXEIRA@GMAIL.COM" TargetMode="External"/><Relationship Id="rId15" Type="http://schemas.openxmlformats.org/officeDocument/2006/relationships/hyperlink" Target="mailto:CONTATO@DOMESCOLA.COM.BR" TargetMode="External"/><Relationship Id="rId36" Type="http://schemas.openxmlformats.org/officeDocument/2006/relationships/hyperlink" Target="mailto:MARINA@DANZARIA.COM.BR" TargetMode="External"/><Relationship Id="rId57" Type="http://schemas.openxmlformats.org/officeDocument/2006/relationships/hyperlink" Target="mailto:ARTAMERICANDANCE@ARTAMERICANDANCE.COM.BR" TargetMode="External"/><Relationship Id="rId106" Type="http://schemas.openxmlformats.org/officeDocument/2006/relationships/hyperlink" Target="mailto:MARINA@DANZARIA.COM.BR" TargetMode="External"/><Relationship Id="rId127" Type="http://schemas.openxmlformats.org/officeDocument/2006/relationships/hyperlink" Target="mailto:ACADEMIA@ENGENHARIADADANCA.COM.BR" TargetMode="External"/><Relationship Id="rId10" Type="http://schemas.openxmlformats.org/officeDocument/2006/relationships/hyperlink" Target="mailto:APUSCIADEDANCA@GMAIL.COM" TargetMode="External"/><Relationship Id="rId31" Type="http://schemas.openxmlformats.org/officeDocument/2006/relationships/hyperlink" Target="mailto:MARINA@DANZARIA.COM.BR" TargetMode="External"/><Relationship Id="rId52" Type="http://schemas.openxmlformats.org/officeDocument/2006/relationships/hyperlink" Target="mailto:RICARDOCAMARGO123@HOTMAIL.COM" TargetMode="External"/><Relationship Id="rId73" Type="http://schemas.openxmlformats.org/officeDocument/2006/relationships/hyperlink" Target="mailto:DANYBARALDI@YAHOO.COM.BR" TargetMode="External"/><Relationship Id="rId78" Type="http://schemas.openxmlformats.org/officeDocument/2006/relationships/hyperlink" Target="mailto:ELOOESCOLADEDANCA@HOTMAIL.COM" TargetMode="External"/><Relationship Id="rId94" Type="http://schemas.openxmlformats.org/officeDocument/2006/relationships/hyperlink" Target="mailto:SABRINA@RITMOESPACODDANCA.COM.BR" TargetMode="External"/><Relationship Id="rId99" Type="http://schemas.openxmlformats.org/officeDocument/2006/relationships/hyperlink" Target="mailto:SABRINA@RITMOESPACODDANCA.COM.BR" TargetMode="External"/><Relationship Id="rId101" Type="http://schemas.openxmlformats.org/officeDocument/2006/relationships/hyperlink" Target="mailto:HAYDEE.COMPARIM@HOTMAIL.COM" TargetMode="External"/><Relationship Id="rId122" Type="http://schemas.openxmlformats.org/officeDocument/2006/relationships/hyperlink" Target="mailto:MARINA@DANZARIA.COM.BR" TargetMode="External"/><Relationship Id="rId4" Type="http://schemas.openxmlformats.org/officeDocument/2006/relationships/hyperlink" Target="mailto:PAULA@STUDIOPAULARODRIGUES.COM" TargetMode="External"/><Relationship Id="rId9" Type="http://schemas.openxmlformats.org/officeDocument/2006/relationships/hyperlink" Target="mailto:APUSCIADEDANCA@GMAIL.COM" TargetMode="External"/><Relationship Id="rId26" Type="http://schemas.openxmlformats.org/officeDocument/2006/relationships/hyperlink" Target="mailto:MARINA@DANZARIA.COM.BR" TargetMode="External"/><Relationship Id="rId47" Type="http://schemas.openxmlformats.org/officeDocument/2006/relationships/hyperlink" Target="mailto:ACADEMIA@ENGENHARIADADANCA.COM.BR" TargetMode="External"/><Relationship Id="rId68" Type="http://schemas.openxmlformats.org/officeDocument/2006/relationships/hyperlink" Target="mailto:ELOOESCOLADEDANCA@HOTMAIL.COM" TargetMode="External"/><Relationship Id="rId89" Type="http://schemas.openxmlformats.org/officeDocument/2006/relationships/hyperlink" Target="mailto:SABRINA@RITMOESPACODDANCA.COM.BR" TargetMode="External"/><Relationship Id="rId112" Type="http://schemas.openxmlformats.org/officeDocument/2006/relationships/hyperlink" Target="mailto:CONTATO@DOMESCOLA.COM.BR" TargetMode="External"/><Relationship Id="rId133" Type="http://schemas.openxmlformats.org/officeDocument/2006/relationships/hyperlink" Target="mailto:CONTATO@DOMESCOLA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E361"/>
  <sheetViews>
    <sheetView tabSelected="1" topLeftCell="D1" zoomScale="90" zoomScaleNormal="90" workbookViewId="0">
      <selection activeCell="H170" sqref="H170"/>
    </sheetView>
  </sheetViews>
  <sheetFormatPr defaultRowHeight="15" x14ac:dyDescent="0.25"/>
  <cols>
    <col min="1" max="1" width="3.42578125" style="75" bestFit="1" customWidth="1"/>
    <col min="2" max="2" width="37.42578125" style="10" customWidth="1"/>
    <col min="3" max="3" width="20.42578125" style="16" bestFit="1" customWidth="1"/>
    <col min="4" max="4" width="56.28515625" style="1" bestFit="1" customWidth="1"/>
    <col min="5" max="5" width="33.42578125" style="5" customWidth="1"/>
    <col min="6" max="6" width="6.140625" style="29" bestFit="1" customWidth="1"/>
    <col min="7" max="7" width="5.5703125" style="29" bestFit="1" customWidth="1"/>
    <col min="8" max="8" width="11" style="15" bestFit="1" customWidth="1"/>
    <col min="9" max="9" width="19.7109375" style="25" bestFit="1" customWidth="1"/>
    <col min="10" max="10" width="12" bestFit="1" customWidth="1"/>
    <col min="11" max="11" width="37.5703125" style="10" customWidth="1"/>
    <col min="12" max="12" width="40.7109375" style="17" customWidth="1"/>
    <col min="13" max="13" width="14.28515625" style="21" bestFit="1" customWidth="1"/>
    <col min="14" max="14" width="4.7109375" style="105" bestFit="1" customWidth="1"/>
  </cols>
  <sheetData>
    <row r="1" spans="1:14" s="1" customFormat="1" ht="18" x14ac:dyDescent="0.25">
      <c r="A1" s="73"/>
      <c r="B1" s="8"/>
      <c r="C1" s="16"/>
      <c r="E1" s="11" t="s">
        <v>13</v>
      </c>
      <c r="F1" s="26"/>
      <c r="G1" s="26"/>
      <c r="H1" s="12"/>
      <c r="I1" s="22"/>
      <c r="J1" s="7"/>
      <c r="K1" s="8"/>
      <c r="L1" s="17"/>
      <c r="M1" s="21"/>
      <c r="N1" s="104"/>
    </row>
    <row r="2" spans="1:14" s="1" customFormat="1" ht="11.25" customHeight="1" thickBot="1" x14ac:dyDescent="0.3">
      <c r="A2" s="73"/>
      <c r="B2" s="8"/>
      <c r="C2" s="16"/>
      <c r="E2" s="4"/>
      <c r="F2" s="27"/>
      <c r="G2" s="27"/>
      <c r="H2" s="13"/>
      <c r="I2" s="23"/>
      <c r="K2" s="8"/>
      <c r="L2" s="17"/>
      <c r="M2" s="21"/>
      <c r="N2" s="104"/>
    </row>
    <row r="3" spans="1:14" s="2" customFormat="1" ht="24.75" customHeight="1" thickBot="1" x14ac:dyDescent="0.3">
      <c r="A3" s="74"/>
      <c r="B3" s="56" t="s">
        <v>0</v>
      </c>
      <c r="C3" s="57" t="s">
        <v>45</v>
      </c>
      <c r="D3" s="58" t="s">
        <v>1</v>
      </c>
      <c r="E3" s="59" t="s">
        <v>2</v>
      </c>
      <c r="F3" s="60" t="s">
        <v>7</v>
      </c>
      <c r="G3" s="60" t="s">
        <v>11</v>
      </c>
      <c r="H3" s="61" t="s">
        <v>9</v>
      </c>
      <c r="I3" s="62" t="s">
        <v>3</v>
      </c>
      <c r="J3" s="63" t="s">
        <v>4</v>
      </c>
      <c r="K3" s="64" t="s">
        <v>5</v>
      </c>
      <c r="L3" s="125" t="s">
        <v>6</v>
      </c>
      <c r="M3" s="106" t="s">
        <v>22</v>
      </c>
      <c r="N3" s="203" t="s">
        <v>475</v>
      </c>
    </row>
    <row r="4" spans="1:14" s="1" customFormat="1" ht="14.25" thickBot="1" x14ac:dyDescent="0.3">
      <c r="A4" s="73">
        <v>1</v>
      </c>
      <c r="B4" s="134" t="s">
        <v>27</v>
      </c>
      <c r="C4" s="49" t="s">
        <v>46</v>
      </c>
      <c r="D4" s="50" t="s">
        <v>48</v>
      </c>
      <c r="E4" s="204" t="s">
        <v>39</v>
      </c>
      <c r="F4" s="52">
        <v>2.2000000000000002</v>
      </c>
      <c r="G4" s="52">
        <f t="shared" ref="G4:G57" si="0">F4+0.15</f>
        <v>2.35</v>
      </c>
      <c r="H4" s="53" t="s">
        <v>17</v>
      </c>
      <c r="I4" s="54" t="s">
        <v>49</v>
      </c>
      <c r="J4" s="65" t="s">
        <v>50</v>
      </c>
      <c r="K4" s="48" t="s">
        <v>51</v>
      </c>
      <c r="L4" s="55" t="s">
        <v>33</v>
      </c>
      <c r="M4" s="107" t="s">
        <v>34</v>
      </c>
      <c r="N4" s="205">
        <v>0.375</v>
      </c>
    </row>
    <row r="5" spans="1:14" s="1" customFormat="1" ht="13.5" x14ac:dyDescent="0.25">
      <c r="A5" s="73"/>
      <c r="B5" s="134"/>
      <c r="C5" s="49"/>
      <c r="D5" s="50"/>
      <c r="E5" s="51"/>
      <c r="F5" s="52"/>
      <c r="G5" s="52"/>
      <c r="H5" s="53"/>
      <c r="I5" s="54"/>
      <c r="J5" s="50"/>
      <c r="K5" s="48"/>
      <c r="L5" s="55"/>
      <c r="M5" s="107"/>
      <c r="N5" s="117"/>
    </row>
    <row r="6" spans="1:14" s="1" customFormat="1" ht="13.5" x14ac:dyDescent="0.25">
      <c r="A6" s="73">
        <v>2</v>
      </c>
      <c r="B6" s="135" t="s">
        <v>411</v>
      </c>
      <c r="C6" s="39" t="s">
        <v>412</v>
      </c>
      <c r="D6" s="3" t="s">
        <v>421</v>
      </c>
      <c r="E6" s="6" t="s">
        <v>422</v>
      </c>
      <c r="F6" s="28">
        <v>2.0499999999999998</v>
      </c>
      <c r="G6" s="28">
        <f t="shared" si="0"/>
        <v>2.1999999999999997</v>
      </c>
      <c r="H6" s="14" t="s">
        <v>69</v>
      </c>
      <c r="I6" s="24" t="s">
        <v>40</v>
      </c>
      <c r="J6" s="66" t="s">
        <v>194</v>
      </c>
      <c r="K6" s="9"/>
      <c r="L6" s="44" t="s">
        <v>415</v>
      </c>
      <c r="M6" s="108" t="s">
        <v>419</v>
      </c>
      <c r="N6" s="117"/>
    </row>
    <row r="7" spans="1:14" s="1" customFormat="1" ht="13.5" x14ac:dyDescent="0.25">
      <c r="A7" s="73"/>
      <c r="B7" s="136"/>
      <c r="C7" s="39"/>
      <c r="D7" s="3"/>
      <c r="E7" s="6"/>
      <c r="F7" s="28"/>
      <c r="G7" s="28"/>
      <c r="H7" s="14"/>
      <c r="I7" s="24"/>
      <c r="J7" s="66"/>
      <c r="K7" s="9"/>
      <c r="L7" s="44"/>
      <c r="M7" s="108"/>
      <c r="N7" s="117"/>
    </row>
    <row r="8" spans="1:14" s="1" customFormat="1" ht="13.5" x14ac:dyDescent="0.25">
      <c r="A8" s="73">
        <v>3</v>
      </c>
      <c r="B8" s="136" t="s">
        <v>290</v>
      </c>
      <c r="C8" s="39" t="s">
        <v>291</v>
      </c>
      <c r="D8" s="3" t="s">
        <v>301</v>
      </c>
      <c r="E8" s="6" t="s">
        <v>295</v>
      </c>
      <c r="F8" s="28">
        <v>2</v>
      </c>
      <c r="G8" s="28">
        <f t="shared" ref="G8" si="1">F8+0.15</f>
        <v>2.15</v>
      </c>
      <c r="H8" s="14" t="s">
        <v>17</v>
      </c>
      <c r="I8" s="24" t="s">
        <v>74</v>
      </c>
      <c r="J8" s="66" t="s">
        <v>194</v>
      </c>
      <c r="K8" s="9" t="s">
        <v>302</v>
      </c>
      <c r="L8" s="44" t="s">
        <v>292</v>
      </c>
      <c r="M8" s="108" t="s">
        <v>293</v>
      </c>
      <c r="N8" s="117"/>
    </row>
    <row r="9" spans="1:14" s="1" customFormat="1" ht="13.5" x14ac:dyDescent="0.25">
      <c r="A9" s="73"/>
      <c r="B9" s="136"/>
      <c r="C9" s="39"/>
      <c r="D9" s="3"/>
      <c r="E9" s="6"/>
      <c r="F9" s="28"/>
      <c r="G9" s="28"/>
      <c r="H9" s="14"/>
      <c r="I9" s="24"/>
      <c r="J9" s="66"/>
      <c r="K9" s="9"/>
      <c r="L9" s="44"/>
      <c r="M9" s="108"/>
      <c r="N9" s="117"/>
    </row>
    <row r="10" spans="1:14" s="1" customFormat="1" ht="13.5" x14ac:dyDescent="0.25">
      <c r="A10" s="73">
        <v>4</v>
      </c>
      <c r="B10" s="136" t="s">
        <v>234</v>
      </c>
      <c r="C10" s="39" t="s">
        <v>217</v>
      </c>
      <c r="D10" s="3" t="s">
        <v>242</v>
      </c>
      <c r="E10" s="6" t="s">
        <v>243</v>
      </c>
      <c r="F10" s="28">
        <v>3.4</v>
      </c>
      <c r="G10" s="28">
        <f t="shared" si="0"/>
        <v>3.55</v>
      </c>
      <c r="H10" s="14" t="s">
        <v>77</v>
      </c>
      <c r="I10" s="24" t="s">
        <v>40</v>
      </c>
      <c r="J10" s="66" t="s">
        <v>194</v>
      </c>
      <c r="K10" s="9" t="s">
        <v>243</v>
      </c>
      <c r="L10" s="44" t="s">
        <v>239</v>
      </c>
      <c r="M10" s="108" t="s">
        <v>240</v>
      </c>
      <c r="N10" s="117"/>
    </row>
    <row r="11" spans="1:14" s="1" customFormat="1" ht="13.5" x14ac:dyDescent="0.25">
      <c r="A11" s="73"/>
      <c r="B11" s="136"/>
      <c r="C11" s="39"/>
      <c r="D11" s="3"/>
      <c r="E11" s="18"/>
      <c r="F11" s="28"/>
      <c r="G11" s="28"/>
      <c r="H11" s="14"/>
      <c r="I11" s="24"/>
      <c r="J11" s="66"/>
      <c r="K11" s="9"/>
      <c r="L11" s="44"/>
      <c r="M11" s="108"/>
      <c r="N11" s="117"/>
    </row>
    <row r="12" spans="1:14" s="1" customFormat="1" ht="13.5" x14ac:dyDescent="0.25">
      <c r="A12" s="73">
        <v>5</v>
      </c>
      <c r="B12" s="136" t="s">
        <v>411</v>
      </c>
      <c r="C12" s="39" t="s">
        <v>412</v>
      </c>
      <c r="D12" s="3" t="s">
        <v>420</v>
      </c>
      <c r="E12" s="6" t="s">
        <v>413</v>
      </c>
      <c r="F12" s="28">
        <v>2.0699999999999998</v>
      </c>
      <c r="G12" s="28">
        <f t="shared" ref="G12" si="2">F12+0.15</f>
        <v>2.2199999999999998</v>
      </c>
      <c r="H12" s="14" t="s">
        <v>210</v>
      </c>
      <c r="I12" s="24" t="s">
        <v>318</v>
      </c>
      <c r="J12" s="66" t="s">
        <v>194</v>
      </c>
      <c r="K12" s="9"/>
      <c r="L12" s="44" t="s">
        <v>415</v>
      </c>
      <c r="M12" s="108" t="s">
        <v>419</v>
      </c>
      <c r="N12" s="117"/>
    </row>
    <row r="13" spans="1:14" s="1" customFormat="1" ht="13.5" x14ac:dyDescent="0.25">
      <c r="A13" s="73"/>
      <c r="B13" s="136"/>
      <c r="C13" s="39"/>
      <c r="D13" s="3"/>
      <c r="E13" s="18"/>
      <c r="F13" s="28"/>
      <c r="G13" s="28"/>
      <c r="H13" s="14"/>
      <c r="I13" s="24"/>
      <c r="J13" s="66"/>
      <c r="K13" s="9"/>
      <c r="L13" s="44"/>
      <c r="M13" s="108"/>
      <c r="N13" s="117"/>
    </row>
    <row r="14" spans="1:14" s="1" customFormat="1" ht="13.5" x14ac:dyDescent="0.25">
      <c r="A14" s="73">
        <v>6</v>
      </c>
      <c r="B14" s="136" t="s">
        <v>329</v>
      </c>
      <c r="C14" s="39" t="s">
        <v>330</v>
      </c>
      <c r="D14" s="3" t="s">
        <v>337</v>
      </c>
      <c r="E14" s="6" t="s">
        <v>332</v>
      </c>
      <c r="F14" s="28">
        <v>2.13</v>
      </c>
      <c r="G14" s="28">
        <f t="shared" si="0"/>
        <v>2.2799999999999998</v>
      </c>
      <c r="H14" s="14" t="s">
        <v>17</v>
      </c>
      <c r="I14" s="24" t="s">
        <v>318</v>
      </c>
      <c r="J14" s="66" t="s">
        <v>194</v>
      </c>
      <c r="K14" s="9" t="s">
        <v>338</v>
      </c>
      <c r="L14" s="44" t="s">
        <v>333</v>
      </c>
      <c r="M14" s="109" t="s">
        <v>334</v>
      </c>
      <c r="N14" s="117"/>
    </row>
    <row r="15" spans="1:14" s="1" customFormat="1" ht="13.5" x14ac:dyDescent="0.25">
      <c r="A15" s="73"/>
      <c r="B15" s="136"/>
      <c r="C15" s="39"/>
      <c r="D15" s="3"/>
      <c r="E15" s="6"/>
      <c r="F15" s="28"/>
      <c r="G15" s="28"/>
      <c r="H15" s="14"/>
      <c r="I15" s="24"/>
      <c r="J15" s="66"/>
      <c r="K15" s="9"/>
      <c r="L15" s="44"/>
      <c r="M15" s="109"/>
      <c r="N15" s="117"/>
    </row>
    <row r="16" spans="1:14" s="1" customFormat="1" ht="13.5" x14ac:dyDescent="0.25">
      <c r="A16" s="73">
        <v>7</v>
      </c>
      <c r="B16" s="136" t="s">
        <v>411</v>
      </c>
      <c r="C16" s="39" t="s">
        <v>412</v>
      </c>
      <c r="D16" s="3" t="s">
        <v>28</v>
      </c>
      <c r="E16" s="6" t="s">
        <v>413</v>
      </c>
      <c r="F16" s="28">
        <v>0.45</v>
      </c>
      <c r="G16" s="28">
        <f t="shared" ref="G16" si="3">F16+0.15</f>
        <v>0.6</v>
      </c>
      <c r="H16" s="14" t="s">
        <v>17</v>
      </c>
      <c r="I16" s="24" t="s">
        <v>30</v>
      </c>
      <c r="J16" s="66" t="s">
        <v>194</v>
      </c>
      <c r="K16" s="9" t="s">
        <v>423</v>
      </c>
      <c r="L16" s="44" t="s">
        <v>415</v>
      </c>
      <c r="M16" s="108" t="s">
        <v>419</v>
      </c>
      <c r="N16" s="117"/>
    </row>
    <row r="17" spans="1:14" s="1" customFormat="1" ht="14.25" thickBot="1" x14ac:dyDescent="0.3">
      <c r="A17" s="73">
        <v>8</v>
      </c>
      <c r="B17" s="136" t="s">
        <v>411</v>
      </c>
      <c r="C17" s="39" t="s">
        <v>412</v>
      </c>
      <c r="D17" s="3" t="s">
        <v>35</v>
      </c>
      <c r="E17" s="6" t="s">
        <v>413</v>
      </c>
      <c r="F17" s="28">
        <v>1.06</v>
      </c>
      <c r="G17" s="28">
        <f t="shared" si="0"/>
        <v>1.21</v>
      </c>
      <c r="H17" s="14" t="s">
        <v>17</v>
      </c>
      <c r="I17" s="24" t="s">
        <v>30</v>
      </c>
      <c r="J17" s="66" t="s">
        <v>194</v>
      </c>
      <c r="K17" s="9" t="s">
        <v>414</v>
      </c>
      <c r="L17" s="44" t="s">
        <v>415</v>
      </c>
      <c r="M17" s="108" t="s">
        <v>419</v>
      </c>
      <c r="N17" s="117"/>
    </row>
    <row r="18" spans="1:14" s="82" customFormat="1" ht="14.25" thickBot="1" x14ac:dyDescent="0.3">
      <c r="A18" s="78"/>
      <c r="B18" s="137" t="s">
        <v>472</v>
      </c>
      <c r="C18" s="192"/>
      <c r="D18" s="89" t="s">
        <v>468</v>
      </c>
      <c r="E18" s="89"/>
      <c r="F18" s="90"/>
      <c r="G18" s="90"/>
      <c r="H18" s="91"/>
      <c r="I18" s="89" t="s">
        <v>468</v>
      </c>
      <c r="J18" s="89"/>
      <c r="K18" s="89" t="s">
        <v>468</v>
      </c>
      <c r="L18" s="127"/>
      <c r="M18" s="110"/>
      <c r="N18" s="121">
        <v>0.3923611111111111</v>
      </c>
    </row>
    <row r="19" spans="1:14" s="1" customFormat="1" ht="13.5" x14ac:dyDescent="0.25">
      <c r="A19" s="73">
        <v>9</v>
      </c>
      <c r="B19" s="136" t="s">
        <v>385</v>
      </c>
      <c r="C19" s="39" t="s">
        <v>386</v>
      </c>
      <c r="D19" s="3" t="s">
        <v>35</v>
      </c>
      <c r="E19" s="6" t="s">
        <v>387</v>
      </c>
      <c r="F19" s="28">
        <v>1.3</v>
      </c>
      <c r="G19" s="28">
        <f t="shared" si="0"/>
        <v>1.45</v>
      </c>
      <c r="H19" s="14" t="s">
        <v>17</v>
      </c>
      <c r="I19" s="24" t="s">
        <v>30</v>
      </c>
      <c r="J19" s="66" t="s">
        <v>194</v>
      </c>
      <c r="K19" s="9" t="s">
        <v>388</v>
      </c>
      <c r="L19" s="44" t="s">
        <v>389</v>
      </c>
      <c r="M19" s="108" t="s">
        <v>501</v>
      </c>
      <c r="N19" s="117"/>
    </row>
    <row r="20" spans="1:14" s="1" customFormat="1" ht="13.5" x14ac:dyDescent="0.25">
      <c r="A20" s="73">
        <v>10</v>
      </c>
      <c r="B20" s="136" t="s">
        <v>329</v>
      </c>
      <c r="C20" s="39" t="s">
        <v>330</v>
      </c>
      <c r="D20" s="3" t="s">
        <v>35</v>
      </c>
      <c r="E20" s="6" t="s">
        <v>332</v>
      </c>
      <c r="F20" s="28">
        <v>1.1100000000000001</v>
      </c>
      <c r="G20" s="28">
        <f t="shared" ref="G20" si="4">F20+0.15</f>
        <v>1.26</v>
      </c>
      <c r="H20" s="14" t="s">
        <v>17</v>
      </c>
      <c r="I20" s="24" t="s">
        <v>30</v>
      </c>
      <c r="J20" s="66" t="s">
        <v>194</v>
      </c>
      <c r="K20" s="9" t="s">
        <v>338</v>
      </c>
      <c r="L20" s="44" t="s">
        <v>333</v>
      </c>
      <c r="M20" s="109" t="s">
        <v>334</v>
      </c>
      <c r="N20" s="117"/>
    </row>
    <row r="21" spans="1:14" s="1" customFormat="1" ht="13.5" x14ac:dyDescent="0.25">
      <c r="A21" s="73">
        <v>11</v>
      </c>
      <c r="B21" s="136" t="s">
        <v>411</v>
      </c>
      <c r="C21" s="39" t="s">
        <v>412</v>
      </c>
      <c r="D21" s="3" t="s">
        <v>416</v>
      </c>
      <c r="E21" s="6" t="s">
        <v>413</v>
      </c>
      <c r="F21" s="28">
        <v>1.2</v>
      </c>
      <c r="G21" s="28">
        <f t="shared" si="0"/>
        <v>1.3499999999999999</v>
      </c>
      <c r="H21" s="14" t="s">
        <v>17</v>
      </c>
      <c r="I21" s="24" t="s">
        <v>30</v>
      </c>
      <c r="J21" s="66" t="s">
        <v>194</v>
      </c>
      <c r="K21" s="9" t="s">
        <v>414</v>
      </c>
      <c r="L21" s="44" t="s">
        <v>415</v>
      </c>
      <c r="M21" s="108" t="s">
        <v>419</v>
      </c>
      <c r="N21" s="117"/>
    </row>
    <row r="22" spans="1:14" s="1" customFormat="1" ht="13.5" x14ac:dyDescent="0.25">
      <c r="A22" s="73"/>
      <c r="B22" s="136"/>
      <c r="C22" s="39"/>
      <c r="D22" s="3"/>
      <c r="E22" s="6"/>
      <c r="F22" s="28"/>
      <c r="G22" s="28"/>
      <c r="H22" s="14"/>
      <c r="I22" s="24"/>
      <c r="J22" s="66"/>
      <c r="K22" s="9"/>
      <c r="L22" s="44"/>
      <c r="M22" s="108"/>
      <c r="N22" s="117"/>
    </row>
    <row r="23" spans="1:14" s="1" customFormat="1" ht="13.5" x14ac:dyDescent="0.25">
      <c r="A23" s="73"/>
      <c r="B23" s="136"/>
      <c r="C23" s="39"/>
      <c r="D23" s="3"/>
      <c r="E23" s="6"/>
      <c r="F23" s="28"/>
      <c r="G23" s="28"/>
      <c r="H23" s="14"/>
      <c r="I23" s="24"/>
      <c r="J23" s="66"/>
      <c r="K23" s="9"/>
      <c r="L23" s="44"/>
      <c r="M23" s="108"/>
      <c r="N23" s="117"/>
    </row>
    <row r="24" spans="1:14" s="1" customFormat="1" ht="13.5" x14ac:dyDescent="0.25">
      <c r="A24" s="73">
        <v>12</v>
      </c>
      <c r="B24" s="136" t="s">
        <v>385</v>
      </c>
      <c r="C24" s="39" t="s">
        <v>386</v>
      </c>
      <c r="D24" s="3" t="s">
        <v>394</v>
      </c>
      <c r="E24" s="6" t="s">
        <v>502</v>
      </c>
      <c r="F24" s="28">
        <v>2</v>
      </c>
      <c r="G24" s="28">
        <f t="shared" si="0"/>
        <v>2.15</v>
      </c>
      <c r="H24" s="14" t="s">
        <v>17</v>
      </c>
      <c r="I24" s="24" t="s">
        <v>40</v>
      </c>
      <c r="J24" s="66" t="s">
        <v>194</v>
      </c>
      <c r="K24" s="9" t="s">
        <v>395</v>
      </c>
      <c r="L24" s="44" t="s">
        <v>389</v>
      </c>
      <c r="M24" s="108" t="s">
        <v>501</v>
      </c>
      <c r="N24" s="117"/>
    </row>
    <row r="25" spans="1:14" s="1" customFormat="1" ht="13.5" x14ac:dyDescent="0.25">
      <c r="A25" s="73">
        <v>13</v>
      </c>
      <c r="B25" s="136" t="s">
        <v>385</v>
      </c>
      <c r="C25" s="39" t="s">
        <v>386</v>
      </c>
      <c r="D25" s="3" t="s">
        <v>403</v>
      </c>
      <c r="E25" s="6" t="s">
        <v>502</v>
      </c>
      <c r="F25" s="28">
        <v>2.19</v>
      </c>
      <c r="G25" s="28">
        <f t="shared" si="0"/>
        <v>2.34</v>
      </c>
      <c r="H25" s="14" t="s">
        <v>17</v>
      </c>
      <c r="I25" s="24" t="s">
        <v>40</v>
      </c>
      <c r="J25" s="66" t="s">
        <v>194</v>
      </c>
      <c r="K25" s="9" t="s">
        <v>405</v>
      </c>
      <c r="L25" s="44" t="s">
        <v>389</v>
      </c>
      <c r="M25" s="108" t="s">
        <v>501</v>
      </c>
      <c r="N25" s="117"/>
    </row>
    <row r="26" spans="1:14" s="1" customFormat="1" ht="13.5" x14ac:dyDescent="0.25">
      <c r="A26" s="73">
        <v>14</v>
      </c>
      <c r="B26" s="136" t="s">
        <v>385</v>
      </c>
      <c r="C26" s="39" t="s">
        <v>386</v>
      </c>
      <c r="D26" s="3" t="s">
        <v>406</v>
      </c>
      <c r="E26" s="43" t="s">
        <v>404</v>
      </c>
      <c r="F26" s="28">
        <v>1.48</v>
      </c>
      <c r="G26" s="28">
        <f t="shared" si="0"/>
        <v>1.63</v>
      </c>
      <c r="H26" s="14" t="s">
        <v>17</v>
      </c>
      <c r="I26" s="24" t="s">
        <v>40</v>
      </c>
      <c r="J26" s="66" t="s">
        <v>194</v>
      </c>
      <c r="K26" s="9" t="s">
        <v>407</v>
      </c>
      <c r="L26" s="44" t="s">
        <v>389</v>
      </c>
      <c r="M26" s="108" t="s">
        <v>501</v>
      </c>
      <c r="N26" s="117"/>
    </row>
    <row r="27" spans="1:14" s="1" customFormat="1" ht="13.5" x14ac:dyDescent="0.25">
      <c r="A27" s="73">
        <v>15</v>
      </c>
      <c r="B27" s="136" t="s">
        <v>329</v>
      </c>
      <c r="C27" s="39" t="s">
        <v>330</v>
      </c>
      <c r="D27" s="3" t="s">
        <v>331</v>
      </c>
      <c r="E27" s="6" t="s">
        <v>332</v>
      </c>
      <c r="F27" s="28">
        <v>1.43</v>
      </c>
      <c r="G27" s="28">
        <f t="shared" ref="G27" si="5">F27+0.15</f>
        <v>1.5799999999999998</v>
      </c>
      <c r="H27" s="14" t="s">
        <v>17</v>
      </c>
      <c r="I27" s="24" t="s">
        <v>40</v>
      </c>
      <c r="J27" s="66" t="s">
        <v>194</v>
      </c>
      <c r="K27" s="9" t="s">
        <v>338</v>
      </c>
      <c r="L27" s="44" t="s">
        <v>333</v>
      </c>
      <c r="M27" s="109" t="s">
        <v>334</v>
      </c>
      <c r="N27" s="117"/>
    </row>
    <row r="28" spans="1:14" s="1" customFormat="1" ht="13.5" x14ac:dyDescent="0.25">
      <c r="A28" s="73"/>
      <c r="B28" s="136"/>
      <c r="C28" s="39"/>
      <c r="D28" s="3"/>
      <c r="E28" s="6"/>
      <c r="F28" s="28"/>
      <c r="G28" s="28"/>
      <c r="H28" s="14"/>
      <c r="I28" s="24"/>
      <c r="J28" s="66"/>
      <c r="K28" s="9"/>
      <c r="L28" s="44"/>
      <c r="M28" s="109"/>
      <c r="N28" s="117"/>
    </row>
    <row r="29" spans="1:14" s="77" customFormat="1" ht="13.5" x14ac:dyDescent="0.25">
      <c r="A29" s="73"/>
      <c r="B29" s="138"/>
      <c r="C29" s="193"/>
      <c r="D29" s="36"/>
      <c r="E29" s="32"/>
      <c r="F29" s="33"/>
      <c r="G29" s="33"/>
      <c r="H29" s="34"/>
      <c r="I29" s="36"/>
      <c r="J29" s="31"/>
      <c r="K29" s="36"/>
      <c r="L29" s="128"/>
      <c r="M29" s="109"/>
      <c r="N29" s="118"/>
    </row>
    <row r="30" spans="1:14" s="1" customFormat="1" ht="13.5" x14ac:dyDescent="0.25">
      <c r="A30" s="73">
        <v>16</v>
      </c>
      <c r="B30" s="136" t="s">
        <v>191</v>
      </c>
      <c r="C30" s="39" t="s">
        <v>171</v>
      </c>
      <c r="D30" s="3" t="s">
        <v>211</v>
      </c>
      <c r="E30" s="6" t="s">
        <v>184</v>
      </c>
      <c r="F30" s="28">
        <v>3.1</v>
      </c>
      <c r="G30" s="28">
        <f t="shared" si="0"/>
        <v>3.25</v>
      </c>
      <c r="H30" s="14" t="s">
        <v>69</v>
      </c>
      <c r="I30" s="24" t="s">
        <v>25</v>
      </c>
      <c r="J30" s="67" t="s">
        <v>31</v>
      </c>
      <c r="K30" s="9"/>
      <c r="L30" s="44" t="s">
        <v>175</v>
      </c>
      <c r="M30" s="108" t="s">
        <v>176</v>
      </c>
      <c r="N30" s="117"/>
    </row>
    <row r="31" spans="1:14" s="1" customFormat="1" ht="13.5" x14ac:dyDescent="0.25">
      <c r="A31" s="73"/>
      <c r="B31" s="136"/>
      <c r="C31" s="39"/>
      <c r="D31" s="3"/>
      <c r="E31" s="6"/>
      <c r="F31" s="28"/>
      <c r="G31" s="28"/>
      <c r="H31" s="14"/>
      <c r="I31" s="24"/>
      <c r="J31" s="67"/>
      <c r="K31" s="9"/>
      <c r="L31" s="44"/>
      <c r="M31" s="108"/>
      <c r="N31" s="117"/>
    </row>
    <row r="32" spans="1:14" s="1" customFormat="1" ht="13.5" x14ac:dyDescent="0.25">
      <c r="A32" s="73">
        <v>17</v>
      </c>
      <c r="B32" s="136" t="s">
        <v>329</v>
      </c>
      <c r="C32" s="39" t="s">
        <v>330</v>
      </c>
      <c r="D32" s="3" t="s">
        <v>335</v>
      </c>
      <c r="E32" s="6" t="s">
        <v>332</v>
      </c>
      <c r="F32" s="28">
        <v>2.02</v>
      </c>
      <c r="G32" s="28">
        <f t="shared" ref="G32" si="6">F32+0.15</f>
        <v>2.17</v>
      </c>
      <c r="H32" s="14" t="s">
        <v>17</v>
      </c>
      <c r="I32" s="24" t="s">
        <v>40</v>
      </c>
      <c r="J32" s="67" t="s">
        <v>31</v>
      </c>
      <c r="K32" s="9" t="s">
        <v>336</v>
      </c>
      <c r="L32" s="44" t="s">
        <v>333</v>
      </c>
      <c r="M32" s="109" t="s">
        <v>334</v>
      </c>
      <c r="N32" s="117"/>
    </row>
    <row r="33" spans="1:14" s="1" customFormat="1" ht="14.25" thickBot="1" x14ac:dyDescent="0.3">
      <c r="A33" s="73">
        <v>18</v>
      </c>
      <c r="B33" s="136" t="s">
        <v>411</v>
      </c>
      <c r="C33" s="39" t="s">
        <v>412</v>
      </c>
      <c r="D33" s="3" t="s">
        <v>425</v>
      </c>
      <c r="E33" s="6" t="s">
        <v>413</v>
      </c>
      <c r="F33" s="28">
        <v>3.05</v>
      </c>
      <c r="G33" s="28">
        <f t="shared" si="0"/>
        <v>3.1999999999999997</v>
      </c>
      <c r="H33" s="14" t="s">
        <v>77</v>
      </c>
      <c r="I33" s="24" t="s">
        <v>40</v>
      </c>
      <c r="J33" s="67" t="s">
        <v>31</v>
      </c>
      <c r="K33" s="39" t="s">
        <v>426</v>
      </c>
      <c r="L33" s="44" t="s">
        <v>415</v>
      </c>
      <c r="M33" s="108" t="s">
        <v>419</v>
      </c>
      <c r="N33" s="117"/>
    </row>
    <row r="34" spans="1:14" s="1" customFormat="1" ht="14.25" thickBot="1" x14ac:dyDescent="0.3">
      <c r="A34" s="73"/>
      <c r="B34" s="136"/>
      <c r="C34" s="39"/>
      <c r="D34" s="3"/>
      <c r="E34" s="6"/>
      <c r="F34" s="28"/>
      <c r="G34" s="28"/>
      <c r="H34" s="14"/>
      <c r="I34" s="24"/>
      <c r="J34" s="67"/>
      <c r="K34" s="39"/>
      <c r="L34" s="44"/>
      <c r="M34" s="108"/>
      <c r="N34" s="121">
        <v>0.40625</v>
      </c>
    </row>
    <row r="35" spans="1:14" s="1" customFormat="1" ht="13.5" x14ac:dyDescent="0.25">
      <c r="A35" s="73">
        <v>19</v>
      </c>
      <c r="B35" s="136" t="s">
        <v>110</v>
      </c>
      <c r="C35" s="39" t="s">
        <v>111</v>
      </c>
      <c r="D35" s="3" t="s">
        <v>158</v>
      </c>
      <c r="E35" s="6" t="s">
        <v>131</v>
      </c>
      <c r="F35" s="28">
        <v>2.08</v>
      </c>
      <c r="G35" s="28">
        <f t="shared" ref="G35" si="7">F35+0.15</f>
        <v>2.23</v>
      </c>
      <c r="H35" s="14" t="s">
        <v>17</v>
      </c>
      <c r="I35" s="24" t="s">
        <v>49</v>
      </c>
      <c r="J35" s="67" t="s">
        <v>31</v>
      </c>
      <c r="K35" s="9" t="s">
        <v>159</v>
      </c>
      <c r="L35" s="44" t="s">
        <v>112</v>
      </c>
      <c r="M35" s="108" t="s">
        <v>113</v>
      </c>
      <c r="N35" s="117"/>
    </row>
    <row r="36" spans="1:14" s="1" customFormat="1" ht="13.5" x14ac:dyDescent="0.25">
      <c r="A36" s="73">
        <v>20</v>
      </c>
      <c r="B36" s="136" t="s">
        <v>433</v>
      </c>
      <c r="C36" s="39" t="s">
        <v>217</v>
      </c>
      <c r="D36" s="3" t="s">
        <v>441</v>
      </c>
      <c r="E36" s="6" t="s">
        <v>442</v>
      </c>
      <c r="F36" s="28">
        <v>2.19</v>
      </c>
      <c r="G36" s="28">
        <f t="shared" si="0"/>
        <v>2.34</v>
      </c>
      <c r="H36" s="14" t="s">
        <v>17</v>
      </c>
      <c r="I36" s="24" t="s">
        <v>318</v>
      </c>
      <c r="J36" s="67" t="s">
        <v>31</v>
      </c>
      <c r="K36" s="9" t="s">
        <v>437</v>
      </c>
      <c r="L36" s="44" t="s">
        <v>434</v>
      </c>
      <c r="M36" s="108" t="s">
        <v>491</v>
      </c>
      <c r="N36" s="117"/>
    </row>
    <row r="37" spans="1:14" s="1" customFormat="1" ht="13.5" x14ac:dyDescent="0.25">
      <c r="A37" s="73">
        <v>21</v>
      </c>
      <c r="B37" s="136" t="s">
        <v>120</v>
      </c>
      <c r="C37" s="39" t="s">
        <v>121</v>
      </c>
      <c r="D37" s="3" t="s">
        <v>122</v>
      </c>
      <c r="E37" s="6" t="s">
        <v>123</v>
      </c>
      <c r="F37" s="28">
        <v>2.2999999999999998</v>
      </c>
      <c r="G37" s="28">
        <f t="shared" si="0"/>
        <v>2.4499999999999997</v>
      </c>
      <c r="H37" s="14" t="s">
        <v>17</v>
      </c>
      <c r="I37" s="24" t="s">
        <v>49</v>
      </c>
      <c r="J37" s="67" t="s">
        <v>31</v>
      </c>
      <c r="K37" s="9" t="s">
        <v>124</v>
      </c>
      <c r="L37" s="44" t="s">
        <v>125</v>
      </c>
      <c r="M37" s="108" t="s">
        <v>126</v>
      </c>
      <c r="N37" s="117"/>
    </row>
    <row r="38" spans="1:14" s="1" customFormat="1" ht="13.5" x14ac:dyDescent="0.25">
      <c r="A38" s="73">
        <v>22</v>
      </c>
      <c r="B38" s="136" t="s">
        <v>290</v>
      </c>
      <c r="C38" s="39" t="s">
        <v>291</v>
      </c>
      <c r="D38" s="3" t="s">
        <v>299</v>
      </c>
      <c r="E38" s="6" t="s">
        <v>295</v>
      </c>
      <c r="F38" s="28">
        <v>2.15</v>
      </c>
      <c r="G38" s="28">
        <f t="shared" si="0"/>
        <v>2.2999999999999998</v>
      </c>
      <c r="H38" s="14" t="s">
        <v>17</v>
      </c>
      <c r="I38" s="24" t="s">
        <v>49</v>
      </c>
      <c r="J38" s="67" t="s">
        <v>31</v>
      </c>
      <c r="K38" s="9" t="s">
        <v>300</v>
      </c>
      <c r="L38" s="44" t="s">
        <v>292</v>
      </c>
      <c r="M38" s="108" t="s">
        <v>293</v>
      </c>
      <c r="N38" s="117"/>
    </row>
    <row r="39" spans="1:14" s="1" customFormat="1" ht="13.5" x14ac:dyDescent="0.25">
      <c r="A39" s="73">
        <v>23</v>
      </c>
      <c r="B39" s="136" t="s">
        <v>265</v>
      </c>
      <c r="C39" s="39" t="s">
        <v>266</v>
      </c>
      <c r="D39" s="3" t="s">
        <v>281</v>
      </c>
      <c r="E39" s="6" t="s">
        <v>282</v>
      </c>
      <c r="F39" s="28">
        <v>1.59</v>
      </c>
      <c r="G39" s="28">
        <f t="shared" si="0"/>
        <v>1.74</v>
      </c>
      <c r="H39" s="14" t="s">
        <v>17</v>
      </c>
      <c r="I39" s="24" t="s">
        <v>49</v>
      </c>
      <c r="J39" s="67" t="s">
        <v>283</v>
      </c>
      <c r="K39" s="9" t="s">
        <v>284</v>
      </c>
      <c r="L39" s="44" t="s">
        <v>270</v>
      </c>
      <c r="M39" s="108" t="s">
        <v>271</v>
      </c>
      <c r="N39" s="117"/>
    </row>
    <row r="40" spans="1:14" s="1" customFormat="1" ht="13.5" x14ac:dyDescent="0.25">
      <c r="A40" s="73"/>
      <c r="B40" s="136"/>
      <c r="C40" s="39"/>
      <c r="D40" s="3"/>
      <c r="E40" s="6"/>
      <c r="F40" s="28"/>
      <c r="G40" s="28"/>
      <c r="H40" s="14"/>
      <c r="I40" s="24"/>
      <c r="J40" s="67"/>
      <c r="K40" s="9"/>
      <c r="L40" s="44"/>
      <c r="M40" s="108"/>
      <c r="N40" s="117"/>
    </row>
    <row r="41" spans="1:14" s="1" customFormat="1" ht="13.5" x14ac:dyDescent="0.25">
      <c r="A41" s="73">
        <v>24</v>
      </c>
      <c r="B41" s="136" t="s">
        <v>191</v>
      </c>
      <c r="C41" s="39" t="s">
        <v>171</v>
      </c>
      <c r="D41" s="3" t="s">
        <v>215</v>
      </c>
      <c r="E41" s="6" t="s">
        <v>204</v>
      </c>
      <c r="F41" s="28">
        <v>2.27</v>
      </c>
      <c r="G41" s="28">
        <f t="shared" ref="G41" si="8">F41+0.15</f>
        <v>2.42</v>
      </c>
      <c r="H41" s="14" t="s">
        <v>210</v>
      </c>
      <c r="I41" s="24" t="s">
        <v>49</v>
      </c>
      <c r="J41" s="67" t="s">
        <v>31</v>
      </c>
      <c r="K41" s="9"/>
      <c r="L41" s="44" t="s">
        <v>175</v>
      </c>
      <c r="M41" s="108" t="s">
        <v>176</v>
      </c>
      <c r="N41" s="117"/>
    </row>
    <row r="42" spans="1:14" s="1" customFormat="1" ht="13.5" x14ac:dyDescent="0.25">
      <c r="A42" s="73"/>
      <c r="B42" s="136"/>
      <c r="C42" s="39"/>
      <c r="D42" s="3"/>
      <c r="E42" s="6"/>
      <c r="F42" s="28"/>
      <c r="G42" s="28"/>
      <c r="H42" s="14"/>
      <c r="I42" s="24"/>
      <c r="J42" s="67"/>
      <c r="K42" s="9"/>
      <c r="L42" s="44"/>
      <c r="M42" s="108"/>
      <c r="N42" s="117"/>
    </row>
    <row r="43" spans="1:14" s="1" customFormat="1" ht="14.25" thickBot="1" x14ac:dyDescent="0.3">
      <c r="A43" s="73">
        <v>25</v>
      </c>
      <c r="B43" s="136" t="s">
        <v>110</v>
      </c>
      <c r="C43" s="39" t="s">
        <v>111</v>
      </c>
      <c r="D43" s="3" t="s">
        <v>144</v>
      </c>
      <c r="E43" s="6" t="s">
        <v>133</v>
      </c>
      <c r="F43" s="28">
        <v>4</v>
      </c>
      <c r="G43" s="28">
        <f t="shared" ref="G43" si="9">F43+0.15</f>
        <v>4.1500000000000004</v>
      </c>
      <c r="H43" s="14" t="s">
        <v>69</v>
      </c>
      <c r="I43" s="24" t="s">
        <v>49</v>
      </c>
      <c r="J43" s="67" t="s">
        <v>145</v>
      </c>
      <c r="K43" s="9"/>
      <c r="L43" s="44" t="s">
        <v>112</v>
      </c>
      <c r="M43" s="108" t="s">
        <v>113</v>
      </c>
      <c r="N43" s="117"/>
    </row>
    <row r="44" spans="1:14" s="1" customFormat="1" ht="14.25" thickBot="1" x14ac:dyDescent="0.3">
      <c r="A44" s="73"/>
      <c r="B44" s="139" t="s">
        <v>468</v>
      </c>
      <c r="C44" s="194"/>
      <c r="D44" s="79" t="s">
        <v>468</v>
      </c>
      <c r="E44" s="79"/>
      <c r="F44" s="80"/>
      <c r="G44" s="80"/>
      <c r="H44" s="81"/>
      <c r="I44" s="79" t="s">
        <v>468</v>
      </c>
      <c r="J44" s="79"/>
      <c r="K44" s="79" t="s">
        <v>468</v>
      </c>
      <c r="L44" s="129"/>
      <c r="M44" s="111"/>
      <c r="N44" s="121">
        <v>0.42708333333333331</v>
      </c>
    </row>
    <row r="45" spans="1:14" s="77" customFormat="1" ht="14.25" thickBot="1" x14ac:dyDescent="0.3">
      <c r="A45" s="73"/>
      <c r="B45" s="140"/>
      <c r="C45" s="195"/>
      <c r="D45" s="83"/>
      <c r="E45" s="83"/>
      <c r="F45" s="84"/>
      <c r="G45" s="84"/>
      <c r="H45" s="85"/>
      <c r="I45" s="83"/>
      <c r="J45" s="83"/>
      <c r="K45" s="83"/>
      <c r="L45" s="130"/>
      <c r="M45" s="112"/>
      <c r="N45" s="122">
        <v>0.43402777777777773</v>
      </c>
    </row>
    <row r="46" spans="1:14" s="1" customFormat="1" ht="13.5" x14ac:dyDescent="0.25">
      <c r="A46" s="73">
        <v>26</v>
      </c>
      <c r="B46" s="136" t="s">
        <v>433</v>
      </c>
      <c r="C46" s="39" t="s">
        <v>217</v>
      </c>
      <c r="D46" s="3" t="s">
        <v>439</v>
      </c>
      <c r="E46" s="6" t="s">
        <v>440</v>
      </c>
      <c r="F46" s="28">
        <v>0.47</v>
      </c>
      <c r="G46" s="28">
        <f t="shared" ref="G46" si="10">F46+0.15</f>
        <v>0.62</v>
      </c>
      <c r="H46" s="14" t="s">
        <v>17</v>
      </c>
      <c r="I46" s="24" t="s">
        <v>30</v>
      </c>
      <c r="J46" s="67" t="s">
        <v>31</v>
      </c>
      <c r="K46" s="9" t="s">
        <v>437</v>
      </c>
      <c r="L46" s="44" t="s">
        <v>434</v>
      </c>
      <c r="M46" s="108" t="s">
        <v>491</v>
      </c>
      <c r="N46" s="117"/>
    </row>
    <row r="47" spans="1:14" s="1" customFormat="1" ht="13.5" x14ac:dyDescent="0.25">
      <c r="A47" s="73">
        <v>27</v>
      </c>
      <c r="B47" s="136" t="s">
        <v>385</v>
      </c>
      <c r="C47" s="39" t="s">
        <v>386</v>
      </c>
      <c r="D47" s="3" t="s">
        <v>507</v>
      </c>
      <c r="E47" s="6" t="s">
        <v>387</v>
      </c>
      <c r="F47" s="28">
        <v>2.17</v>
      </c>
      <c r="G47" s="28">
        <f t="shared" si="0"/>
        <v>2.3199999999999998</v>
      </c>
      <c r="H47" s="14" t="s">
        <v>17</v>
      </c>
      <c r="I47" s="24" t="s">
        <v>30</v>
      </c>
      <c r="J47" s="67" t="s">
        <v>31</v>
      </c>
      <c r="K47" s="9" t="s">
        <v>397</v>
      </c>
      <c r="L47" s="44" t="s">
        <v>389</v>
      </c>
      <c r="M47" s="108" t="s">
        <v>501</v>
      </c>
      <c r="N47" s="117"/>
    </row>
    <row r="48" spans="1:14" s="1" customFormat="1" ht="13.5" x14ac:dyDescent="0.25">
      <c r="A48" s="73">
        <v>28</v>
      </c>
      <c r="B48" s="136" t="s">
        <v>110</v>
      </c>
      <c r="C48" s="39" t="s">
        <v>111</v>
      </c>
      <c r="D48" s="3" t="s">
        <v>160</v>
      </c>
      <c r="E48" s="6" t="s">
        <v>133</v>
      </c>
      <c r="F48" s="28">
        <v>2.2000000000000002</v>
      </c>
      <c r="G48" s="28">
        <f t="shared" si="0"/>
        <v>2.35</v>
      </c>
      <c r="H48" s="14" t="s">
        <v>17</v>
      </c>
      <c r="I48" s="24" t="s">
        <v>30</v>
      </c>
      <c r="J48" s="67" t="s">
        <v>31</v>
      </c>
      <c r="K48" s="9" t="s">
        <v>159</v>
      </c>
      <c r="L48" s="44"/>
      <c r="M48" s="108"/>
      <c r="N48" s="117"/>
    </row>
    <row r="49" spans="1:14" s="1" customFormat="1" ht="13.5" x14ac:dyDescent="0.25">
      <c r="A49" s="73">
        <v>29</v>
      </c>
      <c r="B49" s="136" t="s">
        <v>385</v>
      </c>
      <c r="C49" s="39" t="s">
        <v>386</v>
      </c>
      <c r="D49" s="3" t="s">
        <v>508</v>
      </c>
      <c r="E49" s="6" t="s">
        <v>387</v>
      </c>
      <c r="F49" s="28">
        <v>1.1000000000000001</v>
      </c>
      <c r="G49" s="28">
        <f t="shared" si="0"/>
        <v>1.25</v>
      </c>
      <c r="H49" s="14" t="s">
        <v>17</v>
      </c>
      <c r="I49" s="24" t="s">
        <v>30</v>
      </c>
      <c r="J49" s="67" t="s">
        <v>31</v>
      </c>
      <c r="K49" s="9" t="s">
        <v>390</v>
      </c>
      <c r="L49" s="44" t="s">
        <v>389</v>
      </c>
      <c r="M49" s="108" t="s">
        <v>501</v>
      </c>
      <c r="N49" s="117"/>
    </row>
    <row r="50" spans="1:14" s="1" customFormat="1" ht="13.5" x14ac:dyDescent="0.25">
      <c r="A50" s="73">
        <v>30</v>
      </c>
      <c r="B50" s="136" t="s">
        <v>309</v>
      </c>
      <c r="C50" s="39" t="s">
        <v>310</v>
      </c>
      <c r="D50" s="3" t="s">
        <v>139</v>
      </c>
      <c r="E50" s="6" t="s">
        <v>315</v>
      </c>
      <c r="F50" s="28">
        <v>1.25</v>
      </c>
      <c r="G50" s="28">
        <f t="shared" si="0"/>
        <v>1.4</v>
      </c>
      <c r="H50" s="14" t="s">
        <v>17</v>
      </c>
      <c r="I50" s="24" t="s">
        <v>30</v>
      </c>
      <c r="J50" s="67" t="s">
        <v>31</v>
      </c>
      <c r="K50" s="9" t="s">
        <v>316</v>
      </c>
      <c r="L50" s="44" t="s">
        <v>313</v>
      </c>
      <c r="M50" s="113" t="s">
        <v>314</v>
      </c>
      <c r="N50" s="117"/>
    </row>
    <row r="51" spans="1:14" s="1" customFormat="1" ht="13.5" x14ac:dyDescent="0.25">
      <c r="A51" s="73">
        <v>31</v>
      </c>
      <c r="B51" s="136" t="s">
        <v>110</v>
      </c>
      <c r="C51" s="39" t="s">
        <v>111</v>
      </c>
      <c r="D51" s="3" t="s">
        <v>139</v>
      </c>
      <c r="E51" s="6" t="s">
        <v>133</v>
      </c>
      <c r="F51" s="28">
        <v>1.2</v>
      </c>
      <c r="G51" s="28">
        <f t="shared" si="0"/>
        <v>1.3499999999999999</v>
      </c>
      <c r="H51" s="14" t="s">
        <v>17</v>
      </c>
      <c r="I51" s="24" t="s">
        <v>30</v>
      </c>
      <c r="J51" s="67" t="s">
        <v>31</v>
      </c>
      <c r="K51" s="9" t="s">
        <v>140</v>
      </c>
      <c r="L51" s="44" t="s">
        <v>112</v>
      </c>
      <c r="M51" s="108" t="s">
        <v>113</v>
      </c>
      <c r="N51" s="117"/>
    </row>
    <row r="52" spans="1:14" s="1" customFormat="1" ht="13.5" x14ac:dyDescent="0.25">
      <c r="A52" s="73">
        <v>32</v>
      </c>
      <c r="B52" s="136" t="s">
        <v>234</v>
      </c>
      <c r="C52" s="39" t="s">
        <v>217</v>
      </c>
      <c r="D52" s="3" t="s">
        <v>249</v>
      </c>
      <c r="E52" s="6" t="s">
        <v>248</v>
      </c>
      <c r="F52" s="28">
        <v>1</v>
      </c>
      <c r="G52" s="28">
        <f t="shared" si="0"/>
        <v>1.1499999999999999</v>
      </c>
      <c r="H52" s="14" t="s">
        <v>17</v>
      </c>
      <c r="I52" s="24" t="s">
        <v>30</v>
      </c>
      <c r="J52" s="67" t="s">
        <v>31</v>
      </c>
      <c r="K52" s="9" t="s">
        <v>254</v>
      </c>
      <c r="L52" s="44" t="s">
        <v>239</v>
      </c>
      <c r="M52" s="108" t="s">
        <v>240</v>
      </c>
      <c r="N52" s="117"/>
    </row>
    <row r="53" spans="1:14" s="1" customFormat="1" ht="13.5" x14ac:dyDescent="0.25">
      <c r="A53" s="73">
        <v>33</v>
      </c>
      <c r="B53" s="136" t="s">
        <v>385</v>
      </c>
      <c r="C53" s="39" t="s">
        <v>386</v>
      </c>
      <c r="D53" s="3" t="s">
        <v>28</v>
      </c>
      <c r="E53" s="6" t="s">
        <v>387</v>
      </c>
      <c r="F53" s="28">
        <v>0.57999999999999996</v>
      </c>
      <c r="G53" s="28">
        <f t="shared" si="0"/>
        <v>0.73</v>
      </c>
      <c r="H53" s="14" t="s">
        <v>17</v>
      </c>
      <c r="I53" s="24" t="s">
        <v>30</v>
      </c>
      <c r="J53" s="67" t="s">
        <v>31</v>
      </c>
      <c r="K53" s="9" t="s">
        <v>398</v>
      </c>
      <c r="L53" s="44" t="s">
        <v>389</v>
      </c>
      <c r="M53" s="108" t="s">
        <v>501</v>
      </c>
      <c r="N53" s="117"/>
    </row>
    <row r="54" spans="1:14" s="1" customFormat="1" ht="13.5" x14ac:dyDescent="0.25">
      <c r="A54" s="73">
        <v>34</v>
      </c>
      <c r="B54" s="136" t="s">
        <v>110</v>
      </c>
      <c r="C54" s="39" t="s">
        <v>111</v>
      </c>
      <c r="D54" s="3" t="s">
        <v>137</v>
      </c>
      <c r="E54" s="6" t="s">
        <v>133</v>
      </c>
      <c r="F54" s="28">
        <v>1.36</v>
      </c>
      <c r="G54" s="28">
        <f t="shared" si="0"/>
        <v>1.51</v>
      </c>
      <c r="H54" s="14" t="s">
        <v>17</v>
      </c>
      <c r="I54" s="24" t="s">
        <v>30</v>
      </c>
      <c r="J54" s="67" t="s">
        <v>31</v>
      </c>
      <c r="K54" s="9" t="s">
        <v>138</v>
      </c>
      <c r="L54" s="44" t="s">
        <v>112</v>
      </c>
      <c r="M54" s="108" t="s">
        <v>113</v>
      </c>
      <c r="N54" s="117"/>
    </row>
    <row r="55" spans="1:14" s="1" customFormat="1" ht="13.5" x14ac:dyDescent="0.25">
      <c r="A55" s="73">
        <v>35</v>
      </c>
      <c r="B55" s="136" t="s">
        <v>27</v>
      </c>
      <c r="C55" s="39" t="s">
        <v>46</v>
      </c>
      <c r="D55" s="3" t="s">
        <v>28</v>
      </c>
      <c r="E55" s="6" t="s">
        <v>29</v>
      </c>
      <c r="F55" s="28">
        <v>0.46</v>
      </c>
      <c r="G55" s="28">
        <f t="shared" si="0"/>
        <v>0.61</v>
      </c>
      <c r="H55" s="14" t="s">
        <v>17</v>
      </c>
      <c r="I55" s="24" t="s">
        <v>30</v>
      </c>
      <c r="J55" s="67" t="s">
        <v>31</v>
      </c>
      <c r="K55" s="9" t="s">
        <v>32</v>
      </c>
      <c r="L55" s="44" t="s">
        <v>33</v>
      </c>
      <c r="M55" s="108" t="s">
        <v>34</v>
      </c>
      <c r="N55" s="117"/>
    </row>
    <row r="56" spans="1:14" s="1" customFormat="1" ht="13.5" x14ac:dyDescent="0.25">
      <c r="A56" s="73">
        <v>36</v>
      </c>
      <c r="B56" s="136" t="s">
        <v>255</v>
      </c>
      <c r="C56" s="39" t="s">
        <v>256</v>
      </c>
      <c r="D56" s="3" t="s">
        <v>139</v>
      </c>
      <c r="E56" s="6" t="s">
        <v>257</v>
      </c>
      <c r="F56" s="28">
        <v>1.47</v>
      </c>
      <c r="G56" s="28">
        <f t="shared" si="0"/>
        <v>1.6199999999999999</v>
      </c>
      <c r="H56" s="14" t="s">
        <v>17</v>
      </c>
      <c r="I56" s="24" t="s">
        <v>30</v>
      </c>
      <c r="J56" s="67" t="s">
        <v>31</v>
      </c>
      <c r="K56" s="9" t="s">
        <v>258</v>
      </c>
      <c r="L56" s="44" t="s">
        <v>259</v>
      </c>
      <c r="M56" s="108" t="s">
        <v>260</v>
      </c>
      <c r="N56" s="117"/>
    </row>
    <row r="57" spans="1:14" s="1" customFormat="1" ht="13.5" x14ac:dyDescent="0.25">
      <c r="A57" s="73">
        <v>37</v>
      </c>
      <c r="B57" s="136" t="s">
        <v>385</v>
      </c>
      <c r="C57" s="39" t="s">
        <v>386</v>
      </c>
      <c r="D57" s="3" t="s">
        <v>28</v>
      </c>
      <c r="E57" s="6" t="s">
        <v>387</v>
      </c>
      <c r="F57" s="28">
        <v>0.59</v>
      </c>
      <c r="G57" s="28">
        <f t="shared" si="0"/>
        <v>0.74</v>
      </c>
      <c r="H57" s="14" t="s">
        <v>17</v>
      </c>
      <c r="I57" s="24" t="s">
        <v>30</v>
      </c>
      <c r="J57" s="67" t="s">
        <v>31</v>
      </c>
      <c r="K57" s="9" t="s">
        <v>397</v>
      </c>
      <c r="L57" s="44" t="s">
        <v>389</v>
      </c>
      <c r="M57" s="108" t="s">
        <v>501</v>
      </c>
      <c r="N57" s="117"/>
    </row>
    <row r="58" spans="1:14" s="1" customFormat="1" ht="13.5" x14ac:dyDescent="0.25">
      <c r="A58" s="73"/>
      <c r="B58" s="136"/>
      <c r="C58" s="39"/>
      <c r="D58" s="3"/>
      <c r="E58" s="6"/>
      <c r="F58" s="28"/>
      <c r="G58" s="28"/>
      <c r="H58" s="14"/>
      <c r="I58" s="24"/>
      <c r="J58" s="67"/>
      <c r="K58" s="9"/>
      <c r="L58" s="44"/>
      <c r="M58" s="108"/>
      <c r="N58" s="117"/>
    </row>
    <row r="59" spans="1:14" s="1" customFormat="1" ht="13.5" x14ac:dyDescent="0.25">
      <c r="A59" s="73">
        <v>38</v>
      </c>
      <c r="B59" s="136" t="s">
        <v>411</v>
      </c>
      <c r="C59" s="39" t="s">
        <v>412</v>
      </c>
      <c r="D59" s="3" t="s">
        <v>417</v>
      </c>
      <c r="E59" s="6" t="s">
        <v>413</v>
      </c>
      <c r="F59" s="28">
        <v>2.4500000000000002</v>
      </c>
      <c r="G59" s="28">
        <f t="shared" ref="G59:G60" si="11">F59+0.15</f>
        <v>2.6</v>
      </c>
      <c r="H59" s="14" t="s">
        <v>17</v>
      </c>
      <c r="I59" s="24" t="s">
        <v>40</v>
      </c>
      <c r="J59" s="67" t="s">
        <v>31</v>
      </c>
      <c r="K59" s="9" t="s">
        <v>418</v>
      </c>
      <c r="L59" s="44" t="s">
        <v>415</v>
      </c>
      <c r="M59" s="108" t="s">
        <v>419</v>
      </c>
      <c r="N59" s="117"/>
    </row>
    <row r="60" spans="1:14" s="1" customFormat="1" ht="13.5" x14ac:dyDescent="0.25">
      <c r="A60" s="73">
        <v>39</v>
      </c>
      <c r="B60" s="136" t="s">
        <v>433</v>
      </c>
      <c r="C60" s="39" t="s">
        <v>217</v>
      </c>
      <c r="D60" s="3" t="s">
        <v>435</v>
      </c>
      <c r="E60" s="6" t="s">
        <v>436</v>
      </c>
      <c r="F60" s="28">
        <v>1.4</v>
      </c>
      <c r="G60" s="28">
        <f t="shared" si="11"/>
        <v>1.5499999999999998</v>
      </c>
      <c r="H60" s="14" t="s">
        <v>17</v>
      </c>
      <c r="I60" s="24" t="s">
        <v>40</v>
      </c>
      <c r="J60" s="67" t="s">
        <v>31</v>
      </c>
      <c r="K60" s="9" t="s">
        <v>437</v>
      </c>
      <c r="L60" s="44" t="s">
        <v>434</v>
      </c>
      <c r="M60" s="108" t="s">
        <v>491</v>
      </c>
      <c r="N60" s="117"/>
    </row>
    <row r="61" spans="1:14" s="1" customFormat="1" ht="13.5" x14ac:dyDescent="0.25">
      <c r="A61" s="73"/>
      <c r="B61" s="136"/>
      <c r="C61" s="39"/>
      <c r="D61" s="3"/>
      <c r="E61" s="6"/>
      <c r="F61" s="28"/>
      <c r="G61" s="28"/>
      <c r="H61" s="14"/>
      <c r="I61" s="24"/>
      <c r="J61" s="67"/>
      <c r="K61" s="9"/>
      <c r="L61" s="44"/>
      <c r="M61" s="108"/>
      <c r="N61" s="117"/>
    </row>
    <row r="62" spans="1:14" s="1" customFormat="1" ht="13.5" x14ac:dyDescent="0.25">
      <c r="A62" s="73">
        <v>40</v>
      </c>
      <c r="B62" s="136" t="s">
        <v>110</v>
      </c>
      <c r="C62" s="39" t="s">
        <v>111</v>
      </c>
      <c r="D62" s="3" t="s">
        <v>153</v>
      </c>
      <c r="E62" s="6" t="s">
        <v>133</v>
      </c>
      <c r="F62" s="28">
        <v>3.05</v>
      </c>
      <c r="G62" s="28">
        <f t="shared" ref="G62" si="12">F62+0.15</f>
        <v>3.1999999999999997</v>
      </c>
      <c r="H62" s="14" t="s">
        <v>69</v>
      </c>
      <c r="I62" s="24" t="s">
        <v>30</v>
      </c>
      <c r="J62" s="67" t="s">
        <v>31</v>
      </c>
      <c r="K62" s="9"/>
      <c r="L62" s="44" t="s">
        <v>112</v>
      </c>
      <c r="M62" s="108" t="s">
        <v>113</v>
      </c>
      <c r="N62" s="117"/>
    </row>
    <row r="63" spans="1:14" s="1" customFormat="1" ht="13.5" x14ac:dyDescent="0.25">
      <c r="A63" s="73"/>
      <c r="B63" s="136"/>
      <c r="C63" s="39"/>
      <c r="D63" s="3"/>
      <c r="E63" s="6"/>
      <c r="F63" s="28"/>
      <c r="G63" s="28"/>
      <c r="H63" s="14"/>
      <c r="I63" s="24"/>
      <c r="J63" s="67"/>
      <c r="K63" s="9"/>
      <c r="L63" s="44"/>
      <c r="M63" s="108"/>
      <c r="N63" s="117"/>
    </row>
    <row r="64" spans="1:14" s="1" customFormat="1" ht="14.25" thickBot="1" x14ac:dyDescent="0.3">
      <c r="A64" s="73">
        <v>41</v>
      </c>
      <c r="B64" s="136" t="s">
        <v>191</v>
      </c>
      <c r="C64" s="39" t="s">
        <v>171</v>
      </c>
      <c r="D64" s="3" t="s">
        <v>209</v>
      </c>
      <c r="E64" s="6" t="s">
        <v>184</v>
      </c>
      <c r="F64" s="28">
        <v>2.2999999999999998</v>
      </c>
      <c r="G64" s="28">
        <f t="shared" ref="G64" si="13">F64+0.15</f>
        <v>2.4499999999999997</v>
      </c>
      <c r="H64" s="14" t="s">
        <v>210</v>
      </c>
      <c r="I64" s="24" t="s">
        <v>25</v>
      </c>
      <c r="J64" s="67" t="s">
        <v>31</v>
      </c>
      <c r="K64" s="9"/>
      <c r="L64" s="44" t="s">
        <v>175</v>
      </c>
      <c r="M64" s="108" t="s">
        <v>176</v>
      </c>
      <c r="N64" s="117"/>
    </row>
    <row r="65" spans="1:14" s="1" customFormat="1" ht="14.25" thickBot="1" x14ac:dyDescent="0.3">
      <c r="A65" s="73"/>
      <c r="B65" s="136"/>
      <c r="C65" s="39"/>
      <c r="D65" s="3"/>
      <c r="E65" s="6"/>
      <c r="F65" s="28"/>
      <c r="G65" s="28"/>
      <c r="H65" s="14"/>
      <c r="I65" s="24"/>
      <c r="J65" s="67"/>
      <c r="K65" s="9"/>
      <c r="L65" s="44"/>
      <c r="M65" s="113"/>
      <c r="N65" s="121">
        <v>0.4548611111111111</v>
      </c>
    </row>
    <row r="66" spans="1:14" s="1" customFormat="1" ht="13.5" x14ac:dyDescent="0.25">
      <c r="A66" s="73">
        <v>42</v>
      </c>
      <c r="B66" s="136" t="s">
        <v>309</v>
      </c>
      <c r="C66" s="39" t="s">
        <v>310</v>
      </c>
      <c r="D66" s="3" t="s">
        <v>322</v>
      </c>
      <c r="E66" s="6" t="s">
        <v>312</v>
      </c>
      <c r="F66" s="28">
        <v>2.2999999999999998</v>
      </c>
      <c r="G66" s="28">
        <f t="shared" ref="G66" si="14">F66+0.15</f>
        <v>2.4499999999999997</v>
      </c>
      <c r="H66" s="14" t="s">
        <v>17</v>
      </c>
      <c r="I66" s="24" t="s">
        <v>74</v>
      </c>
      <c r="J66" s="67" t="s">
        <v>31</v>
      </c>
      <c r="K66" s="9" t="s">
        <v>323</v>
      </c>
      <c r="L66" s="44" t="s">
        <v>313</v>
      </c>
      <c r="M66" s="113" t="s">
        <v>314</v>
      </c>
      <c r="N66" s="117"/>
    </row>
    <row r="67" spans="1:14" s="1" customFormat="1" ht="13.5" x14ac:dyDescent="0.25">
      <c r="A67" s="73"/>
      <c r="B67" s="136"/>
      <c r="C67" s="39"/>
      <c r="D67" s="3"/>
      <c r="E67" s="6"/>
      <c r="F67" s="28"/>
      <c r="G67" s="28"/>
      <c r="H67" s="14"/>
      <c r="I67" s="24"/>
      <c r="J67" s="67"/>
      <c r="K67" s="9"/>
      <c r="L67" s="44"/>
      <c r="M67" s="113"/>
      <c r="N67" s="117"/>
    </row>
    <row r="68" spans="1:14" s="1" customFormat="1" ht="13.5" x14ac:dyDescent="0.25">
      <c r="A68" s="73">
        <v>43</v>
      </c>
      <c r="B68" s="136" t="s">
        <v>290</v>
      </c>
      <c r="C68" s="39" t="s">
        <v>291</v>
      </c>
      <c r="D68" s="3" t="s">
        <v>297</v>
      </c>
      <c r="E68" s="6" t="s">
        <v>295</v>
      </c>
      <c r="F68" s="28">
        <v>2</v>
      </c>
      <c r="G68" s="28">
        <f t="shared" ref="G68:G73" si="15">F68+0.15</f>
        <v>2.15</v>
      </c>
      <c r="H68" s="14" t="s">
        <v>17</v>
      </c>
      <c r="I68" s="24" t="s">
        <v>40</v>
      </c>
      <c r="J68" s="67" t="s">
        <v>31</v>
      </c>
      <c r="K68" s="9" t="s">
        <v>298</v>
      </c>
      <c r="L68" s="44" t="s">
        <v>292</v>
      </c>
      <c r="M68" s="108" t="s">
        <v>293</v>
      </c>
      <c r="N68" s="117"/>
    </row>
    <row r="69" spans="1:14" s="37" customFormat="1" ht="13.5" x14ac:dyDescent="0.25">
      <c r="A69" s="73">
        <v>44</v>
      </c>
      <c r="B69" s="136" t="s">
        <v>411</v>
      </c>
      <c r="C69" s="39" t="s">
        <v>412</v>
      </c>
      <c r="D69" s="3" t="s">
        <v>424</v>
      </c>
      <c r="E69" s="6" t="s">
        <v>413</v>
      </c>
      <c r="F69" s="28">
        <v>2.16</v>
      </c>
      <c r="G69" s="28">
        <f t="shared" si="15"/>
        <v>2.31</v>
      </c>
      <c r="H69" s="14" t="s">
        <v>17</v>
      </c>
      <c r="I69" s="24" t="s">
        <v>40</v>
      </c>
      <c r="J69" s="67" t="s">
        <v>31</v>
      </c>
      <c r="K69" s="9" t="s">
        <v>418</v>
      </c>
      <c r="L69" s="44" t="s">
        <v>415</v>
      </c>
      <c r="M69" s="108" t="s">
        <v>419</v>
      </c>
      <c r="N69" s="120"/>
    </row>
    <row r="70" spans="1:14" s="1" customFormat="1" ht="13.5" x14ac:dyDescent="0.25">
      <c r="A70" s="73"/>
      <c r="B70" s="136"/>
      <c r="C70" s="39"/>
      <c r="D70" s="3"/>
      <c r="E70" s="6"/>
      <c r="F70" s="28"/>
      <c r="G70" s="28"/>
      <c r="H70" s="14"/>
      <c r="I70" s="24"/>
      <c r="J70" s="67"/>
      <c r="K70" s="9"/>
      <c r="L70" s="44"/>
      <c r="M70" s="108"/>
      <c r="N70" s="117"/>
    </row>
    <row r="71" spans="1:14" s="1" customFormat="1" ht="13.5" x14ac:dyDescent="0.25">
      <c r="A71" s="30">
        <v>45</v>
      </c>
      <c r="B71" s="136" t="s">
        <v>234</v>
      </c>
      <c r="C71" s="39" t="s">
        <v>217</v>
      </c>
      <c r="D71" s="3" t="s">
        <v>253</v>
      </c>
      <c r="E71" s="6" t="s">
        <v>248</v>
      </c>
      <c r="F71" s="28">
        <v>2.2799999999999998</v>
      </c>
      <c r="G71" s="28">
        <f t="shared" si="15"/>
        <v>2.4299999999999997</v>
      </c>
      <c r="H71" s="14" t="s">
        <v>17</v>
      </c>
      <c r="I71" s="24" t="s">
        <v>25</v>
      </c>
      <c r="J71" s="67" t="s">
        <v>31</v>
      </c>
      <c r="K71" s="9" t="s">
        <v>254</v>
      </c>
      <c r="L71" s="44" t="s">
        <v>239</v>
      </c>
      <c r="M71" s="108" t="s">
        <v>240</v>
      </c>
      <c r="N71" s="117"/>
    </row>
    <row r="72" spans="1:14" s="1" customFormat="1" ht="13.5" x14ac:dyDescent="0.25">
      <c r="A72" s="73">
        <v>46</v>
      </c>
      <c r="B72" s="136" t="s">
        <v>255</v>
      </c>
      <c r="C72" s="39" t="s">
        <v>256</v>
      </c>
      <c r="D72" s="3" t="s">
        <v>261</v>
      </c>
      <c r="E72" s="6" t="s">
        <v>257</v>
      </c>
      <c r="F72" s="28">
        <v>1.58</v>
      </c>
      <c r="G72" s="28">
        <f t="shared" si="15"/>
        <v>1.73</v>
      </c>
      <c r="H72" s="14" t="s">
        <v>17</v>
      </c>
      <c r="I72" s="24" t="s">
        <v>25</v>
      </c>
      <c r="J72" s="67" t="s">
        <v>31</v>
      </c>
      <c r="K72" s="9" t="s">
        <v>258</v>
      </c>
      <c r="L72" s="44" t="s">
        <v>259</v>
      </c>
      <c r="M72" s="108" t="s">
        <v>260</v>
      </c>
      <c r="N72" s="117"/>
    </row>
    <row r="73" spans="1:14" s="1" customFormat="1" ht="13.5" x14ac:dyDescent="0.25">
      <c r="A73" s="73">
        <v>47</v>
      </c>
      <c r="B73" s="136" t="s">
        <v>290</v>
      </c>
      <c r="C73" s="39" t="s">
        <v>291</v>
      </c>
      <c r="D73" s="3" t="s">
        <v>294</v>
      </c>
      <c r="E73" s="6" t="s">
        <v>295</v>
      </c>
      <c r="F73" s="28">
        <v>2.2000000000000002</v>
      </c>
      <c r="G73" s="28">
        <f t="shared" si="15"/>
        <v>2.35</v>
      </c>
      <c r="H73" s="14" t="s">
        <v>17</v>
      </c>
      <c r="I73" s="24" t="s">
        <v>25</v>
      </c>
      <c r="J73" s="67" t="s">
        <v>31</v>
      </c>
      <c r="K73" s="9" t="s">
        <v>296</v>
      </c>
      <c r="L73" s="44" t="s">
        <v>292</v>
      </c>
      <c r="M73" s="108" t="s">
        <v>293</v>
      </c>
      <c r="N73" s="117"/>
    </row>
    <row r="74" spans="1:14" s="1" customFormat="1" ht="13.5" x14ac:dyDescent="0.25">
      <c r="A74" s="73">
        <v>48</v>
      </c>
      <c r="B74" s="136" t="s">
        <v>191</v>
      </c>
      <c r="C74" s="39" t="s">
        <v>171</v>
      </c>
      <c r="D74" s="3" t="s">
        <v>213</v>
      </c>
      <c r="E74" s="6" t="s">
        <v>184</v>
      </c>
      <c r="F74" s="28">
        <v>2.2999999999999998</v>
      </c>
      <c r="G74" s="28">
        <f t="shared" ref="G74" si="16">F74+0.15</f>
        <v>2.4499999999999997</v>
      </c>
      <c r="H74" s="14" t="s">
        <v>17</v>
      </c>
      <c r="I74" s="24" t="s">
        <v>25</v>
      </c>
      <c r="J74" s="67" t="s">
        <v>31</v>
      </c>
      <c r="K74" s="9" t="s">
        <v>214</v>
      </c>
      <c r="L74" s="44" t="s">
        <v>175</v>
      </c>
      <c r="M74" s="108" t="s">
        <v>176</v>
      </c>
      <c r="N74" s="117"/>
    </row>
    <row r="75" spans="1:14" s="1" customFormat="1" ht="14.25" thickBot="1" x14ac:dyDescent="0.3">
      <c r="A75" s="73"/>
      <c r="B75" s="136"/>
      <c r="C75" s="39"/>
      <c r="D75" s="3"/>
      <c r="E75" s="6"/>
      <c r="F75" s="28"/>
      <c r="G75" s="28"/>
      <c r="H75" s="14"/>
      <c r="I75" s="24"/>
      <c r="J75" s="67"/>
      <c r="K75" s="9"/>
      <c r="L75" s="44"/>
      <c r="M75" s="108"/>
      <c r="N75" s="117"/>
    </row>
    <row r="76" spans="1:14" s="1" customFormat="1" ht="17.25" thickBot="1" x14ac:dyDescent="0.35">
      <c r="A76" s="73"/>
      <c r="B76" s="141" t="s">
        <v>469</v>
      </c>
      <c r="C76" s="196"/>
      <c r="D76" s="86" t="s">
        <v>469</v>
      </c>
      <c r="E76" s="86"/>
      <c r="F76" s="87"/>
      <c r="G76" s="87"/>
      <c r="H76" s="87"/>
      <c r="I76" s="86" t="s">
        <v>469</v>
      </c>
      <c r="J76" s="88"/>
      <c r="K76" s="86" t="s">
        <v>469</v>
      </c>
      <c r="L76" s="131"/>
      <c r="M76" s="114"/>
      <c r="N76" s="121">
        <v>0.47916666666666669</v>
      </c>
    </row>
    <row r="77" spans="1:14" s="1" customFormat="1" ht="17.25" thickBot="1" x14ac:dyDescent="0.35">
      <c r="A77" s="73"/>
      <c r="B77" s="141" t="s">
        <v>12</v>
      </c>
      <c r="C77" s="196"/>
      <c r="D77" s="86"/>
      <c r="E77" s="86"/>
      <c r="F77" s="87"/>
      <c r="G77" s="87"/>
      <c r="H77" s="87"/>
      <c r="I77" s="86"/>
      <c r="J77" s="88"/>
      <c r="K77" s="86"/>
      <c r="L77" s="131"/>
      <c r="M77" s="114"/>
      <c r="N77" s="117"/>
    </row>
    <row r="78" spans="1:14" s="4" customFormat="1" ht="17.25" customHeight="1" thickBot="1" x14ac:dyDescent="0.3">
      <c r="A78" s="73"/>
      <c r="B78" s="142" t="s">
        <v>474</v>
      </c>
      <c r="C78" s="94"/>
      <c r="D78" s="93" t="s">
        <v>474</v>
      </c>
      <c r="E78" s="93"/>
      <c r="F78" s="95"/>
      <c r="G78" s="95"/>
      <c r="H78" s="96"/>
      <c r="I78" s="93" t="s">
        <v>474</v>
      </c>
      <c r="J78" s="93"/>
      <c r="K78" s="93" t="s">
        <v>474</v>
      </c>
      <c r="L78" s="97"/>
      <c r="M78" s="115"/>
      <c r="N78" s="121">
        <v>0.54166666666666663</v>
      </c>
    </row>
    <row r="79" spans="1:14" s="103" customFormat="1" ht="13.5" x14ac:dyDescent="0.25">
      <c r="A79" s="73"/>
      <c r="B79" s="143"/>
      <c r="C79" s="99"/>
      <c r="D79" s="98"/>
      <c r="E79" s="98"/>
      <c r="F79" s="100"/>
      <c r="G79" s="100"/>
      <c r="H79" s="101"/>
      <c r="I79" s="98"/>
      <c r="J79" s="98"/>
      <c r="K79" s="98"/>
      <c r="L79" s="102"/>
      <c r="M79" s="116"/>
      <c r="N79" s="119"/>
    </row>
    <row r="80" spans="1:14" s="1" customFormat="1" ht="13.5" x14ac:dyDescent="0.25">
      <c r="A80" s="92">
        <v>49</v>
      </c>
      <c r="B80" s="136" t="s">
        <v>220</v>
      </c>
      <c r="C80" s="39" t="s">
        <v>221</v>
      </c>
      <c r="D80" s="3" t="s">
        <v>222</v>
      </c>
      <c r="E80" s="6" t="s">
        <v>223</v>
      </c>
      <c r="F80" s="28">
        <v>4.55</v>
      </c>
      <c r="G80" s="28">
        <f t="shared" ref="G80:G130" si="17">F80+0.15</f>
        <v>4.7</v>
      </c>
      <c r="H80" s="14" t="s">
        <v>69</v>
      </c>
      <c r="I80" s="24" t="s">
        <v>18</v>
      </c>
      <c r="J80" s="68" t="s">
        <v>36</v>
      </c>
      <c r="K80" s="9"/>
      <c r="L80" s="44" t="s">
        <v>225</v>
      </c>
      <c r="M80" s="108"/>
      <c r="N80" s="117"/>
    </row>
    <row r="81" spans="1:14" s="1" customFormat="1" ht="13.5" x14ac:dyDescent="0.25">
      <c r="A81" s="92"/>
      <c r="B81" s="136"/>
      <c r="C81" s="39"/>
      <c r="D81" s="3"/>
      <c r="E81" s="6"/>
      <c r="F81" s="28"/>
      <c r="G81" s="28"/>
      <c r="H81" s="14"/>
      <c r="I81" s="24"/>
      <c r="J81" s="68"/>
      <c r="K81" s="9"/>
      <c r="L81" s="44"/>
      <c r="M81" s="108"/>
      <c r="N81" s="117"/>
    </row>
    <row r="82" spans="1:14" s="1" customFormat="1" ht="13.5" x14ac:dyDescent="0.25">
      <c r="A82" s="73">
        <v>50</v>
      </c>
      <c r="B82" s="136" t="s">
        <v>385</v>
      </c>
      <c r="C82" s="39" t="s">
        <v>386</v>
      </c>
      <c r="D82" s="3" t="s">
        <v>402</v>
      </c>
      <c r="E82" s="6" t="s">
        <v>387</v>
      </c>
      <c r="F82" s="28">
        <v>3.32</v>
      </c>
      <c r="G82" s="28">
        <f t="shared" si="17"/>
        <v>3.4699999999999998</v>
      </c>
      <c r="H82" s="14" t="s">
        <v>69</v>
      </c>
      <c r="I82" s="24" t="s">
        <v>40</v>
      </c>
      <c r="J82" s="68" t="s">
        <v>36</v>
      </c>
      <c r="K82" s="9"/>
      <c r="L82" s="44" t="s">
        <v>389</v>
      </c>
      <c r="M82" s="108" t="s">
        <v>501</v>
      </c>
      <c r="N82" s="117"/>
    </row>
    <row r="83" spans="1:14" s="1" customFormat="1" ht="13.5" x14ac:dyDescent="0.25">
      <c r="A83" s="73">
        <v>51</v>
      </c>
      <c r="B83" s="136" t="s">
        <v>68</v>
      </c>
      <c r="C83" s="39" t="s">
        <v>63</v>
      </c>
      <c r="D83" s="3" t="s">
        <v>66</v>
      </c>
      <c r="E83" s="6" t="s">
        <v>67</v>
      </c>
      <c r="F83" s="28">
        <v>3.4</v>
      </c>
      <c r="G83" s="28">
        <f t="shared" si="17"/>
        <v>3.55</v>
      </c>
      <c r="H83" s="14" t="s">
        <v>69</v>
      </c>
      <c r="I83" s="24" t="s">
        <v>40</v>
      </c>
      <c r="J83" s="68" t="s">
        <v>36</v>
      </c>
      <c r="K83" s="9"/>
      <c r="L83" s="44" t="s">
        <v>64</v>
      </c>
      <c r="M83" s="108" t="s">
        <v>65</v>
      </c>
      <c r="N83" s="117"/>
    </row>
    <row r="84" spans="1:14" s="1" customFormat="1" ht="13.5" x14ac:dyDescent="0.25">
      <c r="A84" s="73"/>
      <c r="B84" s="136"/>
      <c r="C84" s="39"/>
      <c r="D84" s="3"/>
      <c r="E84" s="6"/>
      <c r="F84" s="28"/>
      <c r="G84" s="28"/>
      <c r="H84" s="14"/>
      <c r="I84" s="24"/>
      <c r="J84" s="68"/>
      <c r="K84" s="9"/>
      <c r="L84" s="44"/>
      <c r="M84" s="108"/>
      <c r="N84" s="117"/>
    </row>
    <row r="85" spans="1:14" s="1" customFormat="1" ht="13.5" x14ac:dyDescent="0.25">
      <c r="A85" s="73">
        <v>52</v>
      </c>
      <c r="B85" s="136" t="s">
        <v>234</v>
      </c>
      <c r="C85" s="39" t="s">
        <v>217</v>
      </c>
      <c r="D85" s="3" t="s">
        <v>235</v>
      </c>
      <c r="E85" s="40" t="s">
        <v>236</v>
      </c>
      <c r="F85" s="28">
        <v>3.09</v>
      </c>
      <c r="G85" s="28">
        <f t="shared" si="17"/>
        <v>3.2399999999999998</v>
      </c>
      <c r="H85" s="14" t="s">
        <v>69</v>
      </c>
      <c r="I85" s="24" t="s">
        <v>25</v>
      </c>
      <c r="J85" s="68" t="s">
        <v>36</v>
      </c>
      <c r="K85" s="9"/>
      <c r="L85" s="44" t="s">
        <v>239</v>
      </c>
      <c r="M85" s="108" t="s">
        <v>240</v>
      </c>
      <c r="N85" s="117"/>
    </row>
    <row r="86" spans="1:14" s="1" customFormat="1" ht="13.5" x14ac:dyDescent="0.25">
      <c r="A86" s="73">
        <v>53</v>
      </c>
      <c r="B86" s="136" t="s">
        <v>190</v>
      </c>
      <c r="C86" s="39" t="s">
        <v>171</v>
      </c>
      <c r="D86" s="3" t="s">
        <v>193</v>
      </c>
      <c r="E86" s="6" t="s">
        <v>184</v>
      </c>
      <c r="F86" s="28">
        <v>3.5</v>
      </c>
      <c r="G86" s="28">
        <f t="shared" si="17"/>
        <v>3.65</v>
      </c>
      <c r="H86" s="14" t="s">
        <v>69</v>
      </c>
      <c r="I86" s="24" t="s">
        <v>25</v>
      </c>
      <c r="J86" s="68" t="s">
        <v>36</v>
      </c>
      <c r="K86" s="9"/>
      <c r="L86" s="44" t="s">
        <v>175</v>
      </c>
      <c r="M86" s="108" t="s">
        <v>176</v>
      </c>
      <c r="N86" s="117"/>
    </row>
    <row r="87" spans="1:14" s="1" customFormat="1" ht="13.5" x14ac:dyDescent="0.25">
      <c r="A87" s="73">
        <v>54</v>
      </c>
      <c r="B87" s="136" t="s">
        <v>110</v>
      </c>
      <c r="C87" s="39" t="s">
        <v>111</v>
      </c>
      <c r="D87" s="3" t="s">
        <v>129</v>
      </c>
      <c r="E87" s="6" t="s">
        <v>118</v>
      </c>
      <c r="F87" s="28">
        <v>3.31</v>
      </c>
      <c r="G87" s="28">
        <f t="shared" si="17"/>
        <v>3.46</v>
      </c>
      <c r="H87" s="14" t="s">
        <v>69</v>
      </c>
      <c r="I87" s="24" t="s">
        <v>25</v>
      </c>
      <c r="J87" s="68" t="s">
        <v>36</v>
      </c>
      <c r="K87" s="9"/>
      <c r="L87" s="44" t="s">
        <v>112</v>
      </c>
      <c r="M87" s="108" t="s">
        <v>113</v>
      </c>
      <c r="N87" s="117"/>
    </row>
    <row r="88" spans="1:14" s="1" customFormat="1" ht="13.5" x14ac:dyDescent="0.25">
      <c r="A88" s="73"/>
      <c r="B88" s="136"/>
      <c r="C88" s="39"/>
      <c r="D88" s="3"/>
      <c r="E88" s="6"/>
      <c r="F88" s="28"/>
      <c r="G88" s="28"/>
      <c r="H88" s="14"/>
      <c r="I88" s="24"/>
      <c r="J88" s="68"/>
      <c r="K88" s="9"/>
      <c r="L88" s="44"/>
      <c r="M88" s="108"/>
      <c r="N88" s="117"/>
    </row>
    <row r="89" spans="1:14" s="1" customFormat="1" ht="13.5" x14ac:dyDescent="0.25">
      <c r="A89" s="73">
        <v>55</v>
      </c>
      <c r="B89" s="136" t="s">
        <v>110</v>
      </c>
      <c r="C89" s="39" t="s">
        <v>111</v>
      </c>
      <c r="D89" s="3" t="s">
        <v>154</v>
      </c>
      <c r="E89" s="6" t="s">
        <v>133</v>
      </c>
      <c r="F89" s="28">
        <v>7.1</v>
      </c>
      <c r="G89" s="28">
        <f t="shared" si="17"/>
        <v>7.25</v>
      </c>
      <c r="H89" s="14" t="s">
        <v>69</v>
      </c>
      <c r="I89" s="24" t="s">
        <v>30</v>
      </c>
      <c r="J89" s="68" t="s">
        <v>36</v>
      </c>
      <c r="K89" s="9"/>
      <c r="L89" s="44" t="s">
        <v>112</v>
      </c>
      <c r="M89" s="108" t="s">
        <v>113</v>
      </c>
      <c r="N89" s="117"/>
    </row>
    <row r="90" spans="1:14" s="1" customFormat="1" ht="13.5" x14ac:dyDescent="0.25">
      <c r="A90" s="73"/>
      <c r="B90" s="136"/>
      <c r="C90" s="39"/>
      <c r="D90" s="3"/>
      <c r="E90" s="6"/>
      <c r="F90" s="28"/>
      <c r="G90" s="28"/>
      <c r="H90" s="14"/>
      <c r="I90" s="24"/>
      <c r="J90" s="68"/>
      <c r="K90" s="9"/>
      <c r="L90" s="44"/>
      <c r="M90" s="108"/>
      <c r="N90" s="117"/>
    </row>
    <row r="91" spans="1:14" s="1" customFormat="1" ht="13.5" x14ac:dyDescent="0.25">
      <c r="A91" s="73">
        <v>56</v>
      </c>
      <c r="B91" s="136" t="s">
        <v>68</v>
      </c>
      <c r="C91" s="39" t="s">
        <v>63</v>
      </c>
      <c r="D91" s="3" t="s">
        <v>70</v>
      </c>
      <c r="E91" s="6" t="s">
        <v>67</v>
      </c>
      <c r="F91" s="28">
        <v>2.12</v>
      </c>
      <c r="G91" s="28">
        <f t="shared" si="17"/>
        <v>2.27</v>
      </c>
      <c r="H91" s="14" t="s">
        <v>69</v>
      </c>
      <c r="I91" s="24" t="s">
        <v>71</v>
      </c>
      <c r="J91" s="68" t="s">
        <v>36</v>
      </c>
      <c r="K91" s="9"/>
      <c r="L91" s="44" t="s">
        <v>64</v>
      </c>
      <c r="M91" s="108" t="s">
        <v>65</v>
      </c>
      <c r="N91" s="117"/>
    </row>
    <row r="92" spans="1:14" s="1" customFormat="1" ht="13.5" x14ac:dyDescent="0.25">
      <c r="A92" s="73"/>
      <c r="B92" s="136"/>
      <c r="C92" s="39"/>
      <c r="D92" s="3"/>
      <c r="E92" s="6"/>
      <c r="F92" s="28"/>
      <c r="G92" s="28"/>
      <c r="H92" s="14"/>
      <c r="I92" s="24"/>
      <c r="J92" s="68"/>
      <c r="K92" s="9"/>
      <c r="L92" s="44"/>
      <c r="M92" s="108"/>
      <c r="N92" s="117"/>
    </row>
    <row r="93" spans="1:14" s="1" customFormat="1" ht="13.5" x14ac:dyDescent="0.25">
      <c r="A93" s="73">
        <v>57</v>
      </c>
      <c r="B93" s="136" t="s">
        <v>265</v>
      </c>
      <c r="C93" s="39" t="s">
        <v>266</v>
      </c>
      <c r="D93" s="3" t="s">
        <v>287</v>
      </c>
      <c r="E93" s="6" t="s">
        <v>288</v>
      </c>
      <c r="F93" s="28">
        <v>3.39</v>
      </c>
      <c r="G93" s="28">
        <f t="shared" si="17"/>
        <v>3.54</v>
      </c>
      <c r="H93" s="14" t="s">
        <v>69</v>
      </c>
      <c r="I93" s="24" t="s">
        <v>82</v>
      </c>
      <c r="J93" s="68" t="s">
        <v>36</v>
      </c>
      <c r="K93" s="9"/>
      <c r="L93" s="44" t="s">
        <v>270</v>
      </c>
      <c r="M93" s="108" t="s">
        <v>271</v>
      </c>
      <c r="N93" s="117"/>
    </row>
    <row r="94" spans="1:14" s="1" customFormat="1" ht="13.5" x14ac:dyDescent="0.25">
      <c r="A94" s="73"/>
      <c r="B94" s="136"/>
      <c r="C94" s="39"/>
      <c r="D94" s="3"/>
      <c r="E94" s="6"/>
      <c r="F94" s="28"/>
      <c r="G94" s="28"/>
      <c r="H94" s="14"/>
      <c r="I94" s="24"/>
      <c r="J94" s="68"/>
      <c r="K94" s="9"/>
      <c r="L94" s="44"/>
      <c r="M94" s="108"/>
      <c r="N94" s="117"/>
    </row>
    <row r="95" spans="1:14" s="1" customFormat="1" ht="13.5" x14ac:dyDescent="0.25">
      <c r="A95" s="73">
        <v>58</v>
      </c>
      <c r="B95" s="136" t="s">
        <v>234</v>
      </c>
      <c r="C95" s="39" t="s">
        <v>217</v>
      </c>
      <c r="D95" s="3" t="s">
        <v>250</v>
      </c>
      <c r="E95" s="6" t="s">
        <v>251</v>
      </c>
      <c r="F95" s="28">
        <v>3.36</v>
      </c>
      <c r="G95" s="28">
        <f t="shared" si="17"/>
        <v>3.51</v>
      </c>
      <c r="H95" s="14" t="s">
        <v>77</v>
      </c>
      <c r="I95" s="24" t="s">
        <v>40</v>
      </c>
      <c r="J95" s="68" t="s">
        <v>36</v>
      </c>
      <c r="K95" s="9" t="s">
        <v>252</v>
      </c>
      <c r="L95" s="44" t="s">
        <v>239</v>
      </c>
      <c r="M95" s="108" t="s">
        <v>240</v>
      </c>
      <c r="N95" s="117"/>
    </row>
    <row r="96" spans="1:14" s="1" customFormat="1" ht="13.5" x14ac:dyDescent="0.25">
      <c r="A96" s="73">
        <v>59</v>
      </c>
      <c r="B96" s="136" t="s">
        <v>68</v>
      </c>
      <c r="C96" s="39" t="s">
        <v>63</v>
      </c>
      <c r="D96" s="3" t="s">
        <v>76</v>
      </c>
      <c r="E96" s="6" t="s">
        <v>67</v>
      </c>
      <c r="F96" s="28">
        <v>2.14</v>
      </c>
      <c r="G96" s="28">
        <f t="shared" si="17"/>
        <v>2.29</v>
      </c>
      <c r="H96" s="14" t="s">
        <v>77</v>
      </c>
      <c r="I96" s="24" t="s">
        <v>40</v>
      </c>
      <c r="J96" s="68" t="s">
        <v>36</v>
      </c>
      <c r="K96" s="9" t="s">
        <v>78</v>
      </c>
      <c r="L96" s="44" t="s">
        <v>64</v>
      </c>
      <c r="M96" s="108" t="s">
        <v>65</v>
      </c>
      <c r="N96" s="117"/>
    </row>
    <row r="97" spans="1:14" s="1" customFormat="1" ht="13.5" x14ac:dyDescent="0.25">
      <c r="A97" s="73"/>
      <c r="B97" s="136"/>
      <c r="C97" s="39"/>
      <c r="D97" s="3"/>
      <c r="E97" s="6"/>
      <c r="F97" s="28"/>
      <c r="G97" s="28"/>
      <c r="H97" s="14"/>
      <c r="I97" s="24"/>
      <c r="J97" s="68"/>
      <c r="K97" s="9"/>
      <c r="L97" s="44"/>
      <c r="M97" s="108"/>
      <c r="N97" s="117"/>
    </row>
    <row r="98" spans="1:14" s="1" customFormat="1" ht="13.5" x14ac:dyDescent="0.25">
      <c r="A98" s="73">
        <v>60</v>
      </c>
      <c r="B98" s="136" t="s">
        <v>190</v>
      </c>
      <c r="C98" s="39" t="s">
        <v>171</v>
      </c>
      <c r="D98" s="3" t="s">
        <v>195</v>
      </c>
      <c r="E98" s="6" t="s">
        <v>184</v>
      </c>
      <c r="F98" s="28">
        <v>2.2000000000000002</v>
      </c>
      <c r="G98" s="28">
        <f t="shared" si="17"/>
        <v>2.35</v>
      </c>
      <c r="H98" s="14" t="s">
        <v>77</v>
      </c>
      <c r="I98" s="24" t="s">
        <v>25</v>
      </c>
      <c r="J98" s="68" t="s">
        <v>36</v>
      </c>
      <c r="K98" s="39" t="s">
        <v>196</v>
      </c>
      <c r="L98" s="44" t="s">
        <v>175</v>
      </c>
      <c r="M98" s="108" t="s">
        <v>176</v>
      </c>
      <c r="N98" s="117"/>
    </row>
    <row r="99" spans="1:14" s="1" customFormat="1" ht="13.5" x14ac:dyDescent="0.25">
      <c r="A99" s="73"/>
      <c r="B99" s="136"/>
      <c r="C99" s="39"/>
      <c r="D99" s="3"/>
      <c r="E99" s="6"/>
      <c r="F99" s="28"/>
      <c r="G99" s="28"/>
      <c r="H99" s="14"/>
      <c r="I99" s="24"/>
      <c r="J99" s="68"/>
      <c r="K99" s="39"/>
      <c r="L99" s="44"/>
      <c r="M99" s="108"/>
      <c r="N99" s="117"/>
    </row>
    <row r="100" spans="1:14" s="1" customFormat="1" ht="14.25" thickBot="1" x14ac:dyDescent="0.3">
      <c r="A100" s="73">
        <v>61</v>
      </c>
      <c r="B100" s="136" t="s">
        <v>110</v>
      </c>
      <c r="C100" s="39" t="s">
        <v>498</v>
      </c>
      <c r="D100" s="3" t="s">
        <v>497</v>
      </c>
      <c r="E100" s="6" t="s">
        <v>118</v>
      </c>
      <c r="F100" s="28">
        <v>2.31</v>
      </c>
      <c r="G100" s="28">
        <f t="shared" si="17"/>
        <v>2.46</v>
      </c>
      <c r="H100" s="14" t="s">
        <v>17</v>
      </c>
      <c r="I100" s="24" t="s">
        <v>25</v>
      </c>
      <c r="J100" s="68" t="s">
        <v>36</v>
      </c>
      <c r="K100" s="39" t="s">
        <v>499</v>
      </c>
      <c r="L100" s="44" t="s">
        <v>112</v>
      </c>
      <c r="M100" s="108" t="s">
        <v>113</v>
      </c>
      <c r="N100" s="117"/>
    </row>
    <row r="101" spans="1:14" s="1" customFormat="1" ht="14.25" thickBot="1" x14ac:dyDescent="0.3">
      <c r="A101" s="73"/>
      <c r="B101" s="136"/>
      <c r="C101" s="39"/>
      <c r="D101" s="3"/>
      <c r="E101" s="6"/>
      <c r="F101" s="28"/>
      <c r="G101" s="28"/>
      <c r="H101" s="14"/>
      <c r="I101" s="24"/>
      <c r="J101" s="68"/>
      <c r="K101" s="39"/>
      <c r="L101" s="44"/>
      <c r="M101" s="108"/>
      <c r="N101" s="121">
        <v>0.57638888888888895</v>
      </c>
    </row>
    <row r="102" spans="1:14" s="1" customFormat="1" ht="13.5" x14ac:dyDescent="0.25">
      <c r="A102" s="73">
        <v>62</v>
      </c>
      <c r="B102" s="136" t="s">
        <v>385</v>
      </c>
      <c r="C102" s="39" t="s">
        <v>386</v>
      </c>
      <c r="D102" s="19" t="s">
        <v>408</v>
      </c>
      <c r="E102" s="6" t="s">
        <v>409</v>
      </c>
      <c r="F102" s="28">
        <v>2.2999999999999998</v>
      </c>
      <c r="G102" s="28">
        <f t="shared" si="17"/>
        <v>2.4499999999999997</v>
      </c>
      <c r="H102" s="14" t="s">
        <v>17</v>
      </c>
      <c r="I102" s="24" t="s">
        <v>318</v>
      </c>
      <c r="J102" s="68" t="s">
        <v>36</v>
      </c>
      <c r="K102" s="9" t="s">
        <v>410</v>
      </c>
      <c r="L102" s="44" t="s">
        <v>389</v>
      </c>
      <c r="M102" s="108" t="s">
        <v>501</v>
      </c>
      <c r="N102" s="117"/>
    </row>
    <row r="103" spans="1:14" s="1" customFormat="1" ht="13.5" x14ac:dyDescent="0.25">
      <c r="A103" s="73">
        <v>63</v>
      </c>
      <c r="B103" s="136" t="s">
        <v>378</v>
      </c>
      <c r="C103" s="39" t="s">
        <v>291</v>
      </c>
      <c r="D103" s="3" t="s">
        <v>379</v>
      </c>
      <c r="E103" s="6" t="s">
        <v>490</v>
      </c>
      <c r="F103" s="28">
        <v>3</v>
      </c>
      <c r="G103" s="28">
        <f t="shared" si="17"/>
        <v>3.15</v>
      </c>
      <c r="H103" s="14" t="s">
        <v>17</v>
      </c>
      <c r="I103" s="24" t="s">
        <v>318</v>
      </c>
      <c r="J103" s="68" t="s">
        <v>36</v>
      </c>
      <c r="K103" s="9" t="s">
        <v>380</v>
      </c>
      <c r="L103" s="44" t="s">
        <v>381</v>
      </c>
      <c r="M103" s="108" t="s">
        <v>382</v>
      </c>
      <c r="N103" s="117"/>
    </row>
    <row r="104" spans="1:14" s="1" customFormat="1" ht="13.5" x14ac:dyDescent="0.25">
      <c r="A104" s="73">
        <v>64</v>
      </c>
      <c r="B104" s="136" t="s">
        <v>101</v>
      </c>
      <c r="C104" s="39" t="s">
        <v>46</v>
      </c>
      <c r="D104" s="3" t="s">
        <v>108</v>
      </c>
      <c r="E104" s="6" t="s">
        <v>109</v>
      </c>
      <c r="F104" s="28">
        <v>2.06</v>
      </c>
      <c r="G104" s="28">
        <f t="shared" si="17"/>
        <v>2.21</v>
      </c>
      <c r="H104" s="14" t="s">
        <v>17</v>
      </c>
      <c r="I104" s="24" t="s">
        <v>49</v>
      </c>
      <c r="J104" s="68" t="s">
        <v>36</v>
      </c>
      <c r="K104" s="9" t="s">
        <v>104</v>
      </c>
      <c r="L104" s="44" t="s">
        <v>105</v>
      </c>
      <c r="M104" s="108" t="s">
        <v>106</v>
      </c>
      <c r="N104" s="117"/>
    </row>
    <row r="105" spans="1:14" s="1" customFormat="1" ht="13.5" x14ac:dyDescent="0.25">
      <c r="A105" s="73">
        <v>65</v>
      </c>
      <c r="B105" s="136" t="s">
        <v>190</v>
      </c>
      <c r="C105" s="39" t="s">
        <v>171</v>
      </c>
      <c r="D105" s="3" t="s">
        <v>212</v>
      </c>
      <c r="E105" s="6" t="s">
        <v>178</v>
      </c>
      <c r="F105" s="28">
        <v>2.1</v>
      </c>
      <c r="G105" s="28">
        <f t="shared" si="17"/>
        <v>2.25</v>
      </c>
      <c r="H105" s="14" t="s">
        <v>17</v>
      </c>
      <c r="I105" s="24" t="s">
        <v>49</v>
      </c>
      <c r="J105" s="68" t="s">
        <v>36</v>
      </c>
      <c r="K105" s="9" t="s">
        <v>198</v>
      </c>
      <c r="L105" s="44" t="s">
        <v>175</v>
      </c>
      <c r="M105" s="108" t="s">
        <v>176</v>
      </c>
      <c r="N105" s="117"/>
    </row>
    <row r="106" spans="1:14" s="1" customFormat="1" ht="13.5" x14ac:dyDescent="0.25">
      <c r="A106" s="73">
        <v>66</v>
      </c>
      <c r="B106" s="136" t="s">
        <v>190</v>
      </c>
      <c r="C106" s="39" t="s">
        <v>171</v>
      </c>
      <c r="D106" s="3" t="s">
        <v>206</v>
      </c>
      <c r="E106" s="6" t="s">
        <v>207</v>
      </c>
      <c r="F106" s="28">
        <v>1.5</v>
      </c>
      <c r="G106" s="28">
        <f t="shared" si="17"/>
        <v>1.65</v>
      </c>
      <c r="H106" s="14" t="s">
        <v>17</v>
      </c>
      <c r="I106" s="24" t="s">
        <v>49</v>
      </c>
      <c r="J106" s="68" t="s">
        <v>36</v>
      </c>
      <c r="K106" s="9" t="s">
        <v>208</v>
      </c>
      <c r="L106" s="44" t="s">
        <v>175</v>
      </c>
      <c r="M106" s="108" t="s">
        <v>176</v>
      </c>
      <c r="N106" s="117"/>
    </row>
    <row r="107" spans="1:14" s="1" customFormat="1" x14ac:dyDescent="0.25">
      <c r="A107" s="73">
        <v>67</v>
      </c>
      <c r="B107" s="136" t="s">
        <v>484</v>
      </c>
      <c r="C107" s="39" t="s">
        <v>487</v>
      </c>
      <c r="D107" s="3" t="s">
        <v>485</v>
      </c>
      <c r="E107" s="6" t="s">
        <v>486</v>
      </c>
      <c r="F107" s="28">
        <v>2</v>
      </c>
      <c r="G107" s="28">
        <f t="shared" si="17"/>
        <v>2.15</v>
      </c>
      <c r="H107" s="14" t="s">
        <v>17</v>
      </c>
      <c r="I107" s="24" t="s">
        <v>49</v>
      </c>
      <c r="J107" s="68" t="s">
        <v>36</v>
      </c>
      <c r="K107" s="9" t="s">
        <v>430</v>
      </c>
      <c r="L107" s="45" t="s">
        <v>431</v>
      </c>
      <c r="M107" s="108" t="s">
        <v>432</v>
      </c>
      <c r="N107" s="117"/>
    </row>
    <row r="108" spans="1:14" s="1" customFormat="1" ht="13.5" x14ac:dyDescent="0.25">
      <c r="A108" s="73"/>
      <c r="B108" s="136"/>
      <c r="C108" s="39"/>
      <c r="D108" s="3"/>
      <c r="E108" s="6"/>
      <c r="F108" s="28"/>
      <c r="G108" s="28"/>
      <c r="H108" s="14"/>
      <c r="I108" s="24"/>
      <c r="J108" s="68"/>
      <c r="K108" s="9"/>
      <c r="L108" s="44"/>
      <c r="M108" s="108"/>
      <c r="N108" s="117"/>
    </row>
    <row r="109" spans="1:14" s="1" customFormat="1" ht="13.5" x14ac:dyDescent="0.25">
      <c r="A109" s="73">
        <v>68</v>
      </c>
      <c r="B109" s="136" t="s">
        <v>309</v>
      </c>
      <c r="C109" s="39" t="s">
        <v>310</v>
      </c>
      <c r="D109" s="3" t="s">
        <v>317</v>
      </c>
      <c r="E109" s="6" t="s">
        <v>315</v>
      </c>
      <c r="F109" s="28">
        <v>3.3</v>
      </c>
      <c r="G109" s="28">
        <f t="shared" si="17"/>
        <v>3.4499999999999997</v>
      </c>
      <c r="H109" s="14" t="s">
        <v>69</v>
      </c>
      <c r="I109" s="24" t="s">
        <v>318</v>
      </c>
      <c r="J109" s="68" t="s">
        <v>319</v>
      </c>
      <c r="K109" s="9"/>
      <c r="L109" s="44" t="s">
        <v>313</v>
      </c>
      <c r="M109" s="108" t="s">
        <v>362</v>
      </c>
      <c r="N109" s="117"/>
    </row>
    <row r="110" spans="1:14" s="1" customFormat="1" ht="13.5" x14ac:dyDescent="0.25">
      <c r="A110" s="73"/>
      <c r="B110" s="136"/>
      <c r="C110" s="39"/>
      <c r="D110" s="3"/>
      <c r="E110" s="6"/>
      <c r="F110" s="28"/>
      <c r="G110" s="28"/>
      <c r="H110" s="14"/>
      <c r="I110" s="24"/>
      <c r="J110" s="68"/>
      <c r="K110" s="9"/>
      <c r="L110" s="44"/>
      <c r="M110" s="108"/>
      <c r="N110" s="117"/>
    </row>
    <row r="111" spans="1:14" s="1" customFormat="1" ht="13.5" x14ac:dyDescent="0.25">
      <c r="A111" s="73">
        <v>69</v>
      </c>
      <c r="B111" s="136" t="s">
        <v>27</v>
      </c>
      <c r="C111" s="39" t="s">
        <v>217</v>
      </c>
      <c r="D111" s="3" t="s">
        <v>384</v>
      </c>
      <c r="E111" s="6" t="s">
        <v>39</v>
      </c>
      <c r="F111" s="28">
        <v>2.2999999999999998</v>
      </c>
      <c r="G111" s="28">
        <f t="shared" si="17"/>
        <v>2.4499999999999997</v>
      </c>
      <c r="H111" s="14" t="s">
        <v>17</v>
      </c>
      <c r="I111" s="24" t="s">
        <v>18</v>
      </c>
      <c r="J111" s="68" t="s">
        <v>36</v>
      </c>
      <c r="K111" s="9" t="s">
        <v>383</v>
      </c>
      <c r="L111" s="44" t="s">
        <v>33</v>
      </c>
      <c r="M111" s="108" t="s">
        <v>34</v>
      </c>
      <c r="N111" s="117"/>
    </row>
    <row r="112" spans="1:14" s="1" customFormat="1" ht="13.5" x14ac:dyDescent="0.25">
      <c r="A112" s="73"/>
      <c r="B112" s="136"/>
      <c r="C112" s="39"/>
      <c r="D112" s="3"/>
      <c r="E112" s="6"/>
      <c r="F112" s="28"/>
      <c r="G112" s="28"/>
      <c r="H112" s="14"/>
      <c r="I112" s="24"/>
      <c r="J112" s="68"/>
      <c r="K112" s="9"/>
      <c r="L112" s="44"/>
      <c r="M112" s="108"/>
      <c r="N112" s="117"/>
    </row>
    <row r="113" spans="1:14" s="1" customFormat="1" ht="13.5" x14ac:dyDescent="0.25">
      <c r="A113" s="73">
        <v>70</v>
      </c>
      <c r="B113" s="136" t="s">
        <v>84</v>
      </c>
      <c r="C113" s="39" t="s">
        <v>85</v>
      </c>
      <c r="D113" s="3" t="s">
        <v>91</v>
      </c>
      <c r="E113" s="6" t="s">
        <v>92</v>
      </c>
      <c r="F113" s="28">
        <v>2.1800000000000002</v>
      </c>
      <c r="G113" s="28">
        <f t="shared" si="17"/>
        <v>2.33</v>
      </c>
      <c r="H113" s="14" t="s">
        <v>17</v>
      </c>
      <c r="I113" s="24" t="s">
        <v>40</v>
      </c>
      <c r="J113" s="68" t="s">
        <v>36</v>
      </c>
      <c r="K113" s="9" t="s">
        <v>93</v>
      </c>
      <c r="L113" s="44" t="s">
        <v>89</v>
      </c>
      <c r="M113" s="108" t="s">
        <v>90</v>
      </c>
      <c r="N113" s="117"/>
    </row>
    <row r="114" spans="1:14" s="1" customFormat="1" ht="13.5" x14ac:dyDescent="0.25">
      <c r="A114" s="73">
        <v>71</v>
      </c>
      <c r="B114" s="136" t="s">
        <v>101</v>
      </c>
      <c r="C114" s="39" t="s">
        <v>46</v>
      </c>
      <c r="D114" s="3" t="s">
        <v>102</v>
      </c>
      <c r="E114" s="6" t="s">
        <v>103</v>
      </c>
      <c r="F114" s="28">
        <v>2.0699999999999998</v>
      </c>
      <c r="G114" s="28">
        <f t="shared" si="17"/>
        <v>2.2199999999999998</v>
      </c>
      <c r="H114" s="14" t="s">
        <v>17</v>
      </c>
      <c r="I114" s="24" t="s">
        <v>40</v>
      </c>
      <c r="J114" s="68" t="s">
        <v>36</v>
      </c>
      <c r="K114" s="9" t="s">
        <v>104</v>
      </c>
      <c r="L114" s="44" t="s">
        <v>105</v>
      </c>
      <c r="M114" s="108" t="s">
        <v>106</v>
      </c>
      <c r="N114" s="117"/>
    </row>
    <row r="115" spans="1:14" s="1" customFormat="1" ht="13.5" x14ac:dyDescent="0.25">
      <c r="A115" s="73">
        <v>72</v>
      </c>
      <c r="B115" s="136" t="s">
        <v>190</v>
      </c>
      <c r="C115" s="39" t="s">
        <v>171</v>
      </c>
      <c r="D115" s="3" t="s">
        <v>197</v>
      </c>
      <c r="E115" s="6" t="s">
        <v>173</v>
      </c>
      <c r="F115" s="28">
        <v>2.4</v>
      </c>
      <c r="G115" s="28">
        <f t="shared" si="17"/>
        <v>2.5499999999999998</v>
      </c>
      <c r="H115" s="14" t="s">
        <v>17</v>
      </c>
      <c r="I115" s="24" t="s">
        <v>40</v>
      </c>
      <c r="J115" s="68" t="s">
        <v>36</v>
      </c>
      <c r="K115" s="9" t="s">
        <v>198</v>
      </c>
      <c r="L115" s="44" t="s">
        <v>175</v>
      </c>
      <c r="M115" s="108" t="s">
        <v>176</v>
      </c>
      <c r="N115" s="117"/>
    </row>
    <row r="116" spans="1:14" s="1" customFormat="1" ht="13.5" x14ac:dyDescent="0.25">
      <c r="A116" s="73"/>
      <c r="B116" s="136"/>
      <c r="C116" s="39"/>
      <c r="D116" s="3"/>
      <c r="E116" s="6"/>
      <c r="F116" s="28"/>
      <c r="G116" s="28"/>
      <c r="H116" s="14"/>
      <c r="I116" s="24"/>
      <c r="J116" s="68"/>
      <c r="K116" s="9"/>
      <c r="L116" s="44"/>
      <c r="M116" s="108"/>
      <c r="N116" s="117"/>
    </row>
    <row r="117" spans="1:14" s="1" customFormat="1" ht="13.5" x14ac:dyDescent="0.25">
      <c r="A117" s="73">
        <v>73</v>
      </c>
      <c r="B117" s="136" t="s">
        <v>234</v>
      </c>
      <c r="C117" s="39" t="s">
        <v>217</v>
      </c>
      <c r="D117" s="3" t="s">
        <v>247</v>
      </c>
      <c r="E117" s="6" t="s">
        <v>248</v>
      </c>
      <c r="F117" s="28">
        <v>2.11</v>
      </c>
      <c r="G117" s="28">
        <f t="shared" si="17"/>
        <v>2.2599999999999998</v>
      </c>
      <c r="H117" s="14" t="s">
        <v>17</v>
      </c>
      <c r="I117" s="24" t="s">
        <v>25</v>
      </c>
      <c r="J117" s="68" t="s">
        <v>36</v>
      </c>
      <c r="K117" s="9" t="s">
        <v>238</v>
      </c>
      <c r="L117" s="44" t="s">
        <v>239</v>
      </c>
      <c r="M117" s="108" t="s">
        <v>240</v>
      </c>
      <c r="N117" s="117"/>
    </row>
    <row r="118" spans="1:14" s="1" customFormat="1" ht="13.5" x14ac:dyDescent="0.25">
      <c r="A118" s="73">
        <v>74</v>
      </c>
      <c r="B118" s="136" t="s">
        <v>110</v>
      </c>
      <c r="C118" s="39" t="s">
        <v>111</v>
      </c>
      <c r="D118" s="3" t="s">
        <v>117</v>
      </c>
      <c r="E118" s="6" t="s">
        <v>118</v>
      </c>
      <c r="F118" s="28">
        <v>1.38</v>
      </c>
      <c r="G118" s="28">
        <f t="shared" si="17"/>
        <v>1.5299999999999998</v>
      </c>
      <c r="H118" s="14" t="s">
        <v>17</v>
      </c>
      <c r="I118" s="24" t="s">
        <v>25</v>
      </c>
      <c r="J118" s="68" t="s">
        <v>36</v>
      </c>
      <c r="K118" s="9" t="s">
        <v>119</v>
      </c>
      <c r="L118" s="44" t="s">
        <v>112</v>
      </c>
      <c r="M118" s="108" t="s">
        <v>113</v>
      </c>
      <c r="N118" s="117"/>
    </row>
    <row r="119" spans="1:14" s="1" customFormat="1" ht="14.25" thickBot="1" x14ac:dyDescent="0.3">
      <c r="A119" s="73">
        <v>75</v>
      </c>
      <c r="B119" s="136" t="s">
        <v>110</v>
      </c>
      <c r="C119" s="39" t="s">
        <v>111</v>
      </c>
      <c r="D119" s="3" t="s">
        <v>127</v>
      </c>
      <c r="E119" s="6" t="s">
        <v>118</v>
      </c>
      <c r="F119" s="28">
        <v>2.5499999999999998</v>
      </c>
      <c r="G119" s="28">
        <f t="shared" si="17"/>
        <v>2.6999999999999997</v>
      </c>
      <c r="H119" s="14" t="s">
        <v>17</v>
      </c>
      <c r="I119" s="24" t="s">
        <v>25</v>
      </c>
      <c r="J119" s="68" t="s">
        <v>36</v>
      </c>
      <c r="K119" s="9" t="s">
        <v>128</v>
      </c>
      <c r="L119" s="44" t="s">
        <v>112</v>
      </c>
      <c r="M119" s="108" t="s">
        <v>113</v>
      </c>
      <c r="N119" s="117"/>
    </row>
    <row r="120" spans="1:14" s="1" customFormat="1" ht="14.25" thickBot="1" x14ac:dyDescent="0.3">
      <c r="A120" s="73"/>
      <c r="B120" s="139" t="s">
        <v>468</v>
      </c>
      <c r="C120" s="194"/>
      <c r="D120" s="79" t="s">
        <v>468</v>
      </c>
      <c r="E120" s="79"/>
      <c r="F120" s="80"/>
      <c r="G120" s="80"/>
      <c r="H120" s="81"/>
      <c r="I120" s="79" t="s">
        <v>468</v>
      </c>
      <c r="J120" s="79"/>
      <c r="K120" s="79" t="s">
        <v>468</v>
      </c>
      <c r="L120" s="129"/>
      <c r="M120" s="111"/>
      <c r="N120" s="123">
        <v>0.59722222222222221</v>
      </c>
    </row>
    <row r="121" spans="1:14" s="1" customFormat="1" ht="14.25" thickBot="1" x14ac:dyDescent="0.3">
      <c r="A121" s="73"/>
      <c r="B121" s="136"/>
      <c r="C121" s="39"/>
      <c r="D121" s="3"/>
      <c r="E121" s="6"/>
      <c r="F121" s="28"/>
      <c r="G121" s="28"/>
      <c r="H121" s="14"/>
      <c r="I121" s="24"/>
      <c r="J121" s="68"/>
      <c r="K121" s="9"/>
      <c r="L121" s="44"/>
      <c r="M121" s="108"/>
      <c r="N121" s="121">
        <v>0.60416666666666663</v>
      </c>
    </row>
    <row r="122" spans="1:14" s="1" customFormat="1" ht="13.5" x14ac:dyDescent="0.25">
      <c r="A122" s="73">
        <v>76</v>
      </c>
      <c r="B122" s="136" t="s">
        <v>433</v>
      </c>
      <c r="C122" s="39" t="s">
        <v>217</v>
      </c>
      <c r="D122" s="3" t="s">
        <v>467</v>
      </c>
      <c r="E122" s="6" t="s">
        <v>440</v>
      </c>
      <c r="F122" s="28">
        <v>2.14</v>
      </c>
      <c r="G122" s="28">
        <f t="shared" si="17"/>
        <v>2.29</v>
      </c>
      <c r="H122" s="14" t="s">
        <v>17</v>
      </c>
      <c r="I122" s="24" t="s">
        <v>30</v>
      </c>
      <c r="J122" s="68" t="s">
        <v>36</v>
      </c>
      <c r="K122" s="9" t="s">
        <v>447</v>
      </c>
      <c r="L122" s="44" t="s">
        <v>434</v>
      </c>
      <c r="M122" s="108" t="s">
        <v>491</v>
      </c>
      <c r="N122" s="117"/>
    </row>
    <row r="123" spans="1:14" s="1" customFormat="1" ht="13.5" x14ac:dyDescent="0.25">
      <c r="A123" s="73">
        <v>77</v>
      </c>
      <c r="B123" s="136" t="s">
        <v>110</v>
      </c>
      <c r="C123" s="39" t="s">
        <v>111</v>
      </c>
      <c r="D123" s="3" t="s">
        <v>35</v>
      </c>
      <c r="E123" s="6" t="s">
        <v>133</v>
      </c>
      <c r="F123" s="28">
        <v>1.1000000000000001</v>
      </c>
      <c r="G123" s="28">
        <f t="shared" si="17"/>
        <v>1.25</v>
      </c>
      <c r="H123" s="14" t="s">
        <v>17</v>
      </c>
      <c r="I123" s="24" t="s">
        <v>30</v>
      </c>
      <c r="J123" s="68" t="s">
        <v>36</v>
      </c>
      <c r="K123" s="9" t="s">
        <v>134</v>
      </c>
      <c r="L123" s="44" t="s">
        <v>112</v>
      </c>
      <c r="M123" s="108" t="s">
        <v>113</v>
      </c>
      <c r="N123" s="117"/>
    </row>
    <row r="124" spans="1:14" s="1" customFormat="1" ht="13.5" x14ac:dyDescent="0.25">
      <c r="A124" s="73">
        <v>78</v>
      </c>
      <c r="B124" s="136" t="s">
        <v>27</v>
      </c>
      <c r="C124" s="39" t="s">
        <v>217</v>
      </c>
      <c r="D124" s="3" t="s">
        <v>142</v>
      </c>
      <c r="E124" s="6" t="s">
        <v>39</v>
      </c>
      <c r="F124" s="28">
        <v>1.46</v>
      </c>
      <c r="G124" s="28">
        <f t="shared" si="17"/>
        <v>1.6099999999999999</v>
      </c>
      <c r="H124" s="14" t="s">
        <v>17</v>
      </c>
      <c r="I124" s="24" t="s">
        <v>30</v>
      </c>
      <c r="J124" s="68" t="s">
        <v>36</v>
      </c>
      <c r="K124" s="9" t="s">
        <v>383</v>
      </c>
      <c r="L124" s="44" t="s">
        <v>33</v>
      </c>
      <c r="M124" s="108" t="s">
        <v>34</v>
      </c>
      <c r="N124" s="117"/>
    </row>
    <row r="125" spans="1:14" s="1" customFormat="1" ht="13.5" x14ac:dyDescent="0.25">
      <c r="A125" s="73">
        <v>79</v>
      </c>
      <c r="B125" s="136" t="s">
        <v>190</v>
      </c>
      <c r="C125" s="39" t="s">
        <v>171</v>
      </c>
      <c r="D125" s="3" t="s">
        <v>203</v>
      </c>
      <c r="E125" s="6" t="s">
        <v>204</v>
      </c>
      <c r="F125" s="28">
        <v>2</v>
      </c>
      <c r="G125" s="28">
        <f t="shared" si="17"/>
        <v>2.15</v>
      </c>
      <c r="H125" s="14" t="s">
        <v>17</v>
      </c>
      <c r="I125" s="24" t="s">
        <v>30</v>
      </c>
      <c r="J125" s="68" t="s">
        <v>36</v>
      </c>
      <c r="K125" s="9" t="s">
        <v>205</v>
      </c>
      <c r="L125" s="44" t="s">
        <v>175</v>
      </c>
      <c r="M125" s="108" t="s">
        <v>176</v>
      </c>
      <c r="N125" s="117"/>
    </row>
    <row r="126" spans="1:14" s="1" customFormat="1" ht="13.5" x14ac:dyDescent="0.25">
      <c r="A126" s="73">
        <v>80</v>
      </c>
      <c r="B126" s="136" t="s">
        <v>433</v>
      </c>
      <c r="C126" s="39" t="s">
        <v>217</v>
      </c>
      <c r="D126" s="3" t="s">
        <v>465</v>
      </c>
      <c r="E126" s="6" t="s">
        <v>440</v>
      </c>
      <c r="F126" s="28">
        <v>2.17</v>
      </c>
      <c r="G126" s="28">
        <f t="shared" si="17"/>
        <v>2.3199999999999998</v>
      </c>
      <c r="H126" s="14" t="s">
        <v>17</v>
      </c>
      <c r="I126" s="24" t="s">
        <v>30</v>
      </c>
      <c r="J126" s="68" t="s">
        <v>36</v>
      </c>
      <c r="K126" s="9" t="s">
        <v>466</v>
      </c>
      <c r="L126" s="44" t="s">
        <v>434</v>
      </c>
      <c r="M126" s="108" t="s">
        <v>491</v>
      </c>
      <c r="N126" s="117"/>
    </row>
    <row r="127" spans="1:14" s="1" customFormat="1" ht="13.5" x14ac:dyDescent="0.25">
      <c r="A127" s="73">
        <v>81</v>
      </c>
      <c r="B127" s="135" t="s">
        <v>110</v>
      </c>
      <c r="C127" s="46" t="s">
        <v>111</v>
      </c>
      <c r="D127" s="31" t="s">
        <v>135</v>
      </c>
      <c r="E127" s="32" t="s">
        <v>133</v>
      </c>
      <c r="F127" s="33">
        <v>1.1299999999999999</v>
      </c>
      <c r="G127" s="47">
        <f t="shared" si="17"/>
        <v>1.2799999999999998</v>
      </c>
      <c r="H127" s="34" t="s">
        <v>17</v>
      </c>
      <c r="I127" s="35" t="s">
        <v>30</v>
      </c>
      <c r="J127" s="69" t="s">
        <v>36</v>
      </c>
      <c r="K127" s="36" t="s">
        <v>136</v>
      </c>
      <c r="L127" s="44" t="s">
        <v>112</v>
      </c>
      <c r="M127" s="108" t="s">
        <v>113</v>
      </c>
      <c r="N127" s="117"/>
    </row>
    <row r="128" spans="1:14" s="1" customFormat="1" ht="13.5" x14ac:dyDescent="0.25">
      <c r="A128" s="73">
        <v>82</v>
      </c>
      <c r="B128" s="136" t="s">
        <v>385</v>
      </c>
      <c r="C128" s="39" t="s">
        <v>386</v>
      </c>
      <c r="D128" s="3" t="s">
        <v>35</v>
      </c>
      <c r="E128" s="6" t="s">
        <v>387</v>
      </c>
      <c r="F128" s="28">
        <v>1.3</v>
      </c>
      <c r="G128" s="28">
        <f t="shared" si="17"/>
        <v>1.45</v>
      </c>
      <c r="H128" s="14" t="s">
        <v>17</v>
      </c>
      <c r="I128" s="24" t="s">
        <v>30</v>
      </c>
      <c r="J128" s="68" t="s">
        <v>36</v>
      </c>
      <c r="K128" s="9" t="s">
        <v>393</v>
      </c>
      <c r="L128" s="44" t="s">
        <v>389</v>
      </c>
      <c r="M128" s="108" t="s">
        <v>501</v>
      </c>
      <c r="N128" s="117"/>
    </row>
    <row r="129" spans="1:14" s="1" customFormat="1" ht="13.5" x14ac:dyDescent="0.25">
      <c r="A129" s="73">
        <v>83</v>
      </c>
      <c r="B129" s="136" t="s">
        <v>427</v>
      </c>
      <c r="C129" s="39" t="s">
        <v>217</v>
      </c>
      <c r="D129" s="3" t="s">
        <v>428</v>
      </c>
      <c r="E129" s="6" t="s">
        <v>429</v>
      </c>
      <c r="F129" s="28">
        <v>1.4</v>
      </c>
      <c r="G129" s="28">
        <f t="shared" si="17"/>
        <v>1.5499999999999998</v>
      </c>
      <c r="H129" s="14" t="s">
        <v>17</v>
      </c>
      <c r="I129" s="24" t="s">
        <v>30</v>
      </c>
      <c r="J129" s="68" t="s">
        <v>36</v>
      </c>
      <c r="K129" s="9" t="s">
        <v>430</v>
      </c>
      <c r="L129" s="44" t="s">
        <v>431</v>
      </c>
      <c r="M129" s="108" t="s">
        <v>432</v>
      </c>
      <c r="N129" s="117"/>
    </row>
    <row r="130" spans="1:14" s="1" customFormat="1" ht="13.5" x14ac:dyDescent="0.25">
      <c r="A130" s="73">
        <v>84</v>
      </c>
      <c r="B130" s="136" t="s">
        <v>234</v>
      </c>
      <c r="C130" s="39" t="s">
        <v>217</v>
      </c>
      <c r="D130" s="3" t="s">
        <v>28</v>
      </c>
      <c r="E130" s="6" t="s">
        <v>237</v>
      </c>
      <c r="F130" s="28">
        <v>2.2999999999999998</v>
      </c>
      <c r="G130" s="28">
        <f t="shared" si="17"/>
        <v>2.4499999999999997</v>
      </c>
      <c r="H130" s="14" t="s">
        <v>17</v>
      </c>
      <c r="I130" s="24" t="s">
        <v>30</v>
      </c>
      <c r="J130" s="68" t="s">
        <v>36</v>
      </c>
      <c r="K130" s="9" t="s">
        <v>238</v>
      </c>
      <c r="L130" s="44" t="s">
        <v>239</v>
      </c>
      <c r="M130" s="108" t="s">
        <v>240</v>
      </c>
      <c r="N130" s="117"/>
    </row>
    <row r="131" spans="1:14" s="1" customFormat="1" ht="13.5" x14ac:dyDescent="0.25">
      <c r="A131" s="73">
        <v>85</v>
      </c>
      <c r="B131" s="136" t="s">
        <v>110</v>
      </c>
      <c r="C131" s="39" t="s">
        <v>111</v>
      </c>
      <c r="D131" s="3" t="s">
        <v>142</v>
      </c>
      <c r="E131" s="6" t="s">
        <v>133</v>
      </c>
      <c r="F131" s="28">
        <v>1.54</v>
      </c>
      <c r="G131" s="28">
        <f t="shared" ref="G131:G175" si="18">F131+0.15</f>
        <v>1.69</v>
      </c>
      <c r="H131" s="14" t="s">
        <v>17</v>
      </c>
      <c r="I131" s="24" t="s">
        <v>30</v>
      </c>
      <c r="J131" s="68" t="s">
        <v>36</v>
      </c>
      <c r="K131" s="9" t="s">
        <v>143</v>
      </c>
      <c r="L131" s="44" t="s">
        <v>112</v>
      </c>
      <c r="M131" s="108" t="s">
        <v>113</v>
      </c>
      <c r="N131" s="117"/>
    </row>
    <row r="132" spans="1:14" s="1" customFormat="1" ht="13.5" x14ac:dyDescent="0.25">
      <c r="A132" s="73">
        <v>86</v>
      </c>
      <c r="B132" s="136" t="s">
        <v>101</v>
      </c>
      <c r="C132" s="39" t="s">
        <v>46</v>
      </c>
      <c r="D132" s="3" t="s">
        <v>509</v>
      </c>
      <c r="E132" s="6" t="s">
        <v>107</v>
      </c>
      <c r="F132" s="28">
        <v>1.5</v>
      </c>
      <c r="G132" s="28">
        <f t="shared" si="18"/>
        <v>1.65</v>
      </c>
      <c r="H132" s="14" t="s">
        <v>17</v>
      </c>
      <c r="I132" s="24" t="s">
        <v>30</v>
      </c>
      <c r="J132" s="68" t="s">
        <v>36</v>
      </c>
      <c r="K132" s="9" t="s">
        <v>104</v>
      </c>
      <c r="L132" s="44" t="s">
        <v>105</v>
      </c>
      <c r="M132" s="108" t="s">
        <v>106</v>
      </c>
      <c r="N132" s="117"/>
    </row>
    <row r="133" spans="1:14" s="1" customFormat="1" ht="13.5" x14ac:dyDescent="0.25">
      <c r="A133" s="73">
        <v>87</v>
      </c>
      <c r="B133" s="136" t="s">
        <v>304</v>
      </c>
      <c r="C133" s="39" t="s">
        <v>217</v>
      </c>
      <c r="D133" s="3" t="s">
        <v>203</v>
      </c>
      <c r="E133" s="6" t="s">
        <v>305</v>
      </c>
      <c r="F133" s="28">
        <v>2.02</v>
      </c>
      <c r="G133" s="28">
        <f t="shared" si="18"/>
        <v>2.17</v>
      </c>
      <c r="H133" s="14" t="s">
        <v>17</v>
      </c>
      <c r="I133" s="24" t="s">
        <v>30</v>
      </c>
      <c r="J133" s="68" t="s">
        <v>36</v>
      </c>
      <c r="K133" s="9" t="s">
        <v>306</v>
      </c>
      <c r="L133" s="44" t="s">
        <v>307</v>
      </c>
      <c r="M133" s="108" t="s">
        <v>308</v>
      </c>
      <c r="N133" s="117"/>
    </row>
    <row r="134" spans="1:14" s="1" customFormat="1" ht="13.5" x14ac:dyDescent="0.25">
      <c r="A134" s="73">
        <v>88</v>
      </c>
      <c r="B134" s="136" t="s">
        <v>27</v>
      </c>
      <c r="C134" s="39" t="s">
        <v>46</v>
      </c>
      <c r="D134" s="3" t="s">
        <v>35</v>
      </c>
      <c r="E134" s="6" t="s">
        <v>29</v>
      </c>
      <c r="F134" s="28">
        <v>1</v>
      </c>
      <c r="G134" s="28">
        <f t="shared" si="18"/>
        <v>1.1499999999999999</v>
      </c>
      <c r="H134" s="14" t="s">
        <v>17</v>
      </c>
      <c r="I134" s="24" t="s">
        <v>30</v>
      </c>
      <c r="J134" s="68" t="s">
        <v>36</v>
      </c>
      <c r="K134" s="9" t="s">
        <v>37</v>
      </c>
      <c r="L134" s="44" t="s">
        <v>33</v>
      </c>
      <c r="M134" s="108" t="s">
        <v>34</v>
      </c>
      <c r="N134" s="117"/>
    </row>
    <row r="135" spans="1:14" s="1" customFormat="1" ht="13.5" x14ac:dyDescent="0.25">
      <c r="A135" s="73">
        <v>89</v>
      </c>
      <c r="B135" s="136" t="s">
        <v>325</v>
      </c>
      <c r="C135" s="39" t="s">
        <v>217</v>
      </c>
      <c r="D135" s="3" t="s">
        <v>28</v>
      </c>
      <c r="E135" s="6" t="s">
        <v>506</v>
      </c>
      <c r="F135" s="28">
        <v>0.55000000000000004</v>
      </c>
      <c r="G135" s="28">
        <f t="shared" si="18"/>
        <v>0.70000000000000007</v>
      </c>
      <c r="H135" s="14" t="s">
        <v>17</v>
      </c>
      <c r="I135" s="24" t="s">
        <v>30</v>
      </c>
      <c r="J135" s="68" t="s">
        <v>36</v>
      </c>
      <c r="K135" s="9" t="s">
        <v>478</v>
      </c>
      <c r="L135" s="126"/>
      <c r="M135" s="108" t="s">
        <v>324</v>
      </c>
      <c r="N135" s="117"/>
    </row>
    <row r="136" spans="1:14" s="1" customFormat="1" ht="13.5" x14ac:dyDescent="0.25">
      <c r="A136" s="73"/>
      <c r="B136" s="136"/>
      <c r="C136" s="39"/>
      <c r="D136" s="3"/>
      <c r="E136" s="6"/>
      <c r="F136" s="28"/>
      <c r="G136" s="28"/>
      <c r="H136" s="14"/>
      <c r="I136" s="24"/>
      <c r="J136" s="72"/>
      <c r="K136" s="9"/>
      <c r="L136" s="126"/>
      <c r="M136" s="108"/>
      <c r="N136" s="117"/>
    </row>
    <row r="137" spans="1:14" s="1" customFormat="1" ht="13.5" x14ac:dyDescent="0.25">
      <c r="A137" s="73">
        <v>90</v>
      </c>
      <c r="B137" s="136" t="s">
        <v>433</v>
      </c>
      <c r="C137" s="39" t="s">
        <v>217</v>
      </c>
      <c r="D137" s="3" t="s">
        <v>457</v>
      </c>
      <c r="E137" s="6" t="s">
        <v>440</v>
      </c>
      <c r="F137" s="28">
        <v>11</v>
      </c>
      <c r="G137" s="28">
        <f t="shared" si="18"/>
        <v>11.15</v>
      </c>
      <c r="H137" s="14" t="s">
        <v>8</v>
      </c>
      <c r="I137" s="24" t="s">
        <v>30</v>
      </c>
      <c r="J137" s="68" t="s">
        <v>36</v>
      </c>
      <c r="K137" s="9" t="s">
        <v>458</v>
      </c>
      <c r="L137" s="44" t="s">
        <v>434</v>
      </c>
      <c r="M137" s="108" t="s">
        <v>167</v>
      </c>
      <c r="N137" s="117"/>
    </row>
    <row r="138" spans="1:14" s="1" customFormat="1" ht="13.5" x14ac:dyDescent="0.25">
      <c r="A138" s="73"/>
      <c r="B138" s="136"/>
      <c r="C138" s="39"/>
      <c r="D138" s="3"/>
      <c r="E138" s="6"/>
      <c r="F138" s="28"/>
      <c r="G138" s="28"/>
      <c r="H138" s="14"/>
      <c r="I138" s="24"/>
      <c r="J138" s="72"/>
      <c r="K138" s="9"/>
      <c r="L138" s="44"/>
      <c r="M138" s="108"/>
      <c r="N138" s="117"/>
    </row>
    <row r="139" spans="1:14" s="1" customFormat="1" ht="14.25" thickBot="1" x14ac:dyDescent="0.3">
      <c r="A139" s="73">
        <v>91</v>
      </c>
      <c r="B139" s="136" t="s">
        <v>68</v>
      </c>
      <c r="C139" s="39" t="s">
        <v>63</v>
      </c>
      <c r="D139" s="3" t="s">
        <v>81</v>
      </c>
      <c r="E139" s="6" t="s">
        <v>67</v>
      </c>
      <c r="F139" s="28">
        <v>2.2999999999999998</v>
      </c>
      <c r="G139" s="28">
        <f t="shared" si="18"/>
        <v>2.4499999999999997</v>
      </c>
      <c r="H139" s="14" t="s">
        <v>17</v>
      </c>
      <c r="I139" s="24" t="s">
        <v>82</v>
      </c>
      <c r="J139" s="68" t="s">
        <v>36</v>
      </c>
      <c r="K139" s="9" t="s">
        <v>83</v>
      </c>
      <c r="L139" s="44" t="s">
        <v>64</v>
      </c>
      <c r="M139" s="108" t="s">
        <v>65</v>
      </c>
      <c r="N139" s="117"/>
    </row>
    <row r="140" spans="1:14" s="1" customFormat="1" ht="14.25" thickBot="1" x14ac:dyDescent="0.3">
      <c r="A140" s="73"/>
      <c r="B140" s="136"/>
      <c r="C140" s="39"/>
      <c r="D140" s="3"/>
      <c r="E140" s="6"/>
      <c r="F140" s="28"/>
      <c r="G140" s="28"/>
      <c r="H140" s="14"/>
      <c r="I140" s="24"/>
      <c r="J140" s="68"/>
      <c r="K140" s="9"/>
      <c r="L140" s="44"/>
      <c r="M140" s="108"/>
      <c r="N140" s="121">
        <v>0.63194444444444442</v>
      </c>
    </row>
    <row r="141" spans="1:14" s="1" customFormat="1" ht="13.5" x14ac:dyDescent="0.25">
      <c r="A141" s="73">
        <v>92</v>
      </c>
      <c r="B141" s="136" t="s">
        <v>68</v>
      </c>
      <c r="C141" s="39" t="s">
        <v>63</v>
      </c>
      <c r="D141" s="3" t="s">
        <v>79</v>
      </c>
      <c r="E141" s="6" t="s">
        <v>67</v>
      </c>
      <c r="F141" s="28">
        <v>2.5499999999999998</v>
      </c>
      <c r="G141" s="28">
        <f t="shared" si="18"/>
        <v>2.6999999999999997</v>
      </c>
      <c r="H141" s="14" t="s">
        <v>17</v>
      </c>
      <c r="I141" s="24" t="s">
        <v>71</v>
      </c>
      <c r="J141" s="68" t="s">
        <v>36</v>
      </c>
      <c r="K141" s="9" t="s">
        <v>80</v>
      </c>
      <c r="L141" s="44" t="s">
        <v>64</v>
      </c>
      <c r="M141" s="108" t="s">
        <v>65</v>
      </c>
      <c r="N141" s="117"/>
    </row>
    <row r="142" spans="1:14" s="1" customFormat="1" ht="13.5" x14ac:dyDescent="0.25">
      <c r="A142" s="73"/>
      <c r="B142" s="136"/>
      <c r="C142" s="39"/>
      <c r="D142" s="3"/>
      <c r="E142" s="6"/>
      <c r="F142" s="28"/>
      <c r="G142" s="28"/>
      <c r="H142" s="14"/>
      <c r="I142" s="24"/>
      <c r="J142" s="68"/>
      <c r="K142" s="9"/>
      <c r="L142" s="44"/>
      <c r="M142" s="108"/>
      <c r="N142" s="117"/>
    </row>
    <row r="143" spans="1:14" s="1" customFormat="1" ht="14.25" thickBot="1" x14ac:dyDescent="0.3">
      <c r="A143" s="73">
        <v>93</v>
      </c>
      <c r="B143" s="136" t="s">
        <v>309</v>
      </c>
      <c r="C143" s="39" t="s">
        <v>310</v>
      </c>
      <c r="D143" s="3" t="s">
        <v>311</v>
      </c>
      <c r="E143" s="6" t="s">
        <v>312</v>
      </c>
      <c r="F143" s="28">
        <v>3</v>
      </c>
      <c r="G143" s="28">
        <f t="shared" si="18"/>
        <v>3.15</v>
      </c>
      <c r="H143" s="14" t="s">
        <v>210</v>
      </c>
      <c r="I143" s="24" t="s">
        <v>74</v>
      </c>
      <c r="J143" s="68" t="s">
        <v>36</v>
      </c>
      <c r="K143" s="9"/>
      <c r="L143" s="44" t="s">
        <v>313</v>
      </c>
      <c r="M143" s="113" t="s">
        <v>314</v>
      </c>
      <c r="N143" s="117"/>
    </row>
    <row r="144" spans="1:14" s="1" customFormat="1" ht="14.25" thickBot="1" x14ac:dyDescent="0.3">
      <c r="A144" s="73"/>
      <c r="B144" s="139" t="s">
        <v>468</v>
      </c>
      <c r="C144" s="194"/>
      <c r="D144" s="79" t="s">
        <v>468</v>
      </c>
      <c r="E144" s="79"/>
      <c r="F144" s="80"/>
      <c r="G144" s="80"/>
      <c r="H144" s="81"/>
      <c r="I144" s="79" t="s">
        <v>468</v>
      </c>
      <c r="J144" s="79"/>
      <c r="K144" s="79" t="s">
        <v>468</v>
      </c>
      <c r="L144" s="129"/>
      <c r="M144" s="111"/>
      <c r="N144" s="123">
        <v>0.63541666666666663</v>
      </c>
    </row>
    <row r="145" spans="1:14" s="1" customFormat="1" ht="14.25" thickBot="1" x14ac:dyDescent="0.3">
      <c r="A145" s="73"/>
      <c r="B145" s="136"/>
      <c r="C145" s="39"/>
      <c r="D145" s="3"/>
      <c r="E145" s="6"/>
      <c r="F145" s="28"/>
      <c r="G145" s="28"/>
      <c r="H145" s="14"/>
      <c r="I145" s="24"/>
      <c r="J145" s="68"/>
      <c r="K145" s="9"/>
      <c r="L145" s="44"/>
      <c r="M145" s="113"/>
      <c r="N145" s="121">
        <v>0.64236111111111105</v>
      </c>
    </row>
    <row r="146" spans="1:14" s="1" customFormat="1" ht="13.5" x14ac:dyDescent="0.25">
      <c r="A146" s="73">
        <v>94</v>
      </c>
      <c r="B146" s="136" t="s">
        <v>190</v>
      </c>
      <c r="C146" s="39" t="s">
        <v>171</v>
      </c>
      <c r="D146" s="3" t="s">
        <v>192</v>
      </c>
      <c r="E146" s="6" t="s">
        <v>173</v>
      </c>
      <c r="F146" s="28">
        <v>3.5</v>
      </c>
      <c r="G146" s="28">
        <f t="shared" si="18"/>
        <v>3.65</v>
      </c>
      <c r="H146" s="14" t="s">
        <v>69</v>
      </c>
      <c r="I146" s="24" t="s">
        <v>18</v>
      </c>
      <c r="J146" s="70" t="s">
        <v>19</v>
      </c>
      <c r="K146" s="9"/>
      <c r="L146" s="44" t="s">
        <v>175</v>
      </c>
      <c r="M146" s="108" t="s">
        <v>176</v>
      </c>
      <c r="N146" s="117"/>
    </row>
    <row r="147" spans="1:14" s="1" customFormat="1" ht="13.5" x14ac:dyDescent="0.25">
      <c r="A147" s="73"/>
      <c r="B147" s="136"/>
      <c r="C147" s="39"/>
      <c r="D147" s="3"/>
      <c r="E147" s="6"/>
      <c r="F147" s="28"/>
      <c r="G147" s="28"/>
      <c r="H147" s="14"/>
      <c r="I147" s="24"/>
      <c r="J147" s="70"/>
      <c r="K147" s="9"/>
      <c r="L147" s="44"/>
      <c r="M147" s="108"/>
      <c r="N147" s="117"/>
    </row>
    <row r="148" spans="1:14" s="1" customFormat="1" ht="13.5" x14ac:dyDescent="0.25">
      <c r="A148" s="73">
        <v>95</v>
      </c>
      <c r="B148" s="136" t="s">
        <v>262</v>
      </c>
      <c r="C148" s="39" t="s">
        <v>217</v>
      </c>
      <c r="D148" s="3" t="s">
        <v>263</v>
      </c>
      <c r="E148" s="6" t="s">
        <v>264</v>
      </c>
      <c r="F148" s="28">
        <v>3.51</v>
      </c>
      <c r="G148" s="28">
        <f t="shared" si="18"/>
        <v>3.6599999999999997</v>
      </c>
      <c r="H148" s="14" t="s">
        <v>69</v>
      </c>
      <c r="I148" s="24" t="s">
        <v>40</v>
      </c>
      <c r="J148" s="70" t="s">
        <v>19</v>
      </c>
      <c r="K148" s="9"/>
      <c r="L148" s="44" t="s">
        <v>272</v>
      </c>
      <c r="M148" s="108" t="s">
        <v>273</v>
      </c>
      <c r="N148" s="117"/>
    </row>
    <row r="149" spans="1:14" s="1" customFormat="1" ht="13.5" x14ac:dyDescent="0.25">
      <c r="A149" s="73"/>
      <c r="B149" s="136"/>
      <c r="C149" s="39"/>
      <c r="D149" s="3"/>
      <c r="E149" s="6"/>
      <c r="F149" s="28"/>
      <c r="G149" s="28"/>
      <c r="H149" s="14"/>
      <c r="I149" s="24"/>
      <c r="J149" s="70"/>
      <c r="K149" s="9"/>
      <c r="L149" s="44"/>
      <c r="M149" s="108"/>
      <c r="N149" s="117"/>
    </row>
    <row r="150" spans="1:14" s="1" customFormat="1" ht="13.5" x14ac:dyDescent="0.25">
      <c r="A150" s="73">
        <v>96</v>
      </c>
      <c r="B150" s="136" t="s">
        <v>234</v>
      </c>
      <c r="C150" s="39" t="s">
        <v>217</v>
      </c>
      <c r="D150" s="3" t="s">
        <v>244</v>
      </c>
      <c r="E150" s="6" t="s">
        <v>245</v>
      </c>
      <c r="F150" s="28">
        <v>4.0999999999999996</v>
      </c>
      <c r="G150" s="28">
        <f t="shared" si="18"/>
        <v>4.25</v>
      </c>
      <c r="H150" s="14" t="s">
        <v>77</v>
      </c>
      <c r="I150" s="24" t="s">
        <v>40</v>
      </c>
      <c r="J150" s="70" t="s">
        <v>19</v>
      </c>
      <c r="K150" s="9" t="s">
        <v>246</v>
      </c>
      <c r="L150" s="44" t="s">
        <v>239</v>
      </c>
      <c r="M150" s="108" t="s">
        <v>240</v>
      </c>
      <c r="N150" s="117"/>
    </row>
    <row r="151" spans="1:14" s="1" customFormat="1" ht="13.5" x14ac:dyDescent="0.25">
      <c r="A151" s="73"/>
      <c r="B151" s="136"/>
      <c r="C151" s="39"/>
      <c r="D151" s="3"/>
      <c r="E151" s="6"/>
      <c r="F151" s="28"/>
      <c r="G151" s="28"/>
      <c r="H151" s="14"/>
      <c r="I151" s="24"/>
      <c r="J151" s="70"/>
      <c r="K151" s="9"/>
      <c r="L151" s="44"/>
      <c r="M151" s="108"/>
      <c r="N151" s="117"/>
    </row>
    <row r="152" spans="1:14" s="1" customFormat="1" ht="13.5" x14ac:dyDescent="0.25">
      <c r="A152" s="73">
        <v>97</v>
      </c>
      <c r="B152" s="136" t="s">
        <v>110</v>
      </c>
      <c r="C152" s="39" t="s">
        <v>111</v>
      </c>
      <c r="D152" s="3" t="s">
        <v>130</v>
      </c>
      <c r="E152" s="6" t="s">
        <v>131</v>
      </c>
      <c r="F152" s="28">
        <v>2.41</v>
      </c>
      <c r="G152" s="28">
        <f t="shared" si="18"/>
        <v>2.56</v>
      </c>
      <c r="H152" s="14" t="s">
        <v>17</v>
      </c>
      <c r="I152" s="24" t="s">
        <v>49</v>
      </c>
      <c r="J152" s="70" t="s">
        <v>19</v>
      </c>
      <c r="K152" s="9" t="s">
        <v>132</v>
      </c>
      <c r="L152" s="44" t="s">
        <v>112</v>
      </c>
      <c r="M152" s="108" t="s">
        <v>113</v>
      </c>
      <c r="N152" s="117"/>
    </row>
    <row r="153" spans="1:14" s="1" customFormat="1" ht="13.5" x14ac:dyDescent="0.25">
      <c r="A153" s="73">
        <v>98</v>
      </c>
      <c r="B153" s="136" t="s">
        <v>433</v>
      </c>
      <c r="C153" s="39" t="s">
        <v>217</v>
      </c>
      <c r="D153" s="3" t="s">
        <v>7</v>
      </c>
      <c r="E153" s="6" t="s">
        <v>436</v>
      </c>
      <c r="F153" s="28">
        <v>3</v>
      </c>
      <c r="G153" s="28">
        <f t="shared" si="18"/>
        <v>3.15</v>
      </c>
      <c r="H153" s="14" t="s">
        <v>17</v>
      </c>
      <c r="I153" s="24" t="s">
        <v>318</v>
      </c>
      <c r="J153" s="70" t="s">
        <v>19</v>
      </c>
      <c r="K153" s="9" t="s">
        <v>446</v>
      </c>
      <c r="L153" s="44" t="s">
        <v>434</v>
      </c>
      <c r="M153" s="108" t="s">
        <v>491</v>
      </c>
      <c r="N153" s="117"/>
    </row>
    <row r="154" spans="1:14" s="1" customFormat="1" ht="13.5" x14ac:dyDescent="0.25">
      <c r="A154" s="73">
        <v>99</v>
      </c>
      <c r="B154" s="136" t="s">
        <v>110</v>
      </c>
      <c r="C154" s="39" t="s">
        <v>111</v>
      </c>
      <c r="D154" s="3" t="s">
        <v>155</v>
      </c>
      <c r="E154" s="6" t="s">
        <v>131</v>
      </c>
      <c r="F154" s="28">
        <v>2.46</v>
      </c>
      <c r="G154" s="28">
        <f t="shared" si="18"/>
        <v>2.61</v>
      </c>
      <c r="H154" s="14" t="s">
        <v>17</v>
      </c>
      <c r="I154" s="24" t="s">
        <v>49</v>
      </c>
      <c r="J154" s="70" t="s">
        <v>19</v>
      </c>
      <c r="K154" s="9" t="s">
        <v>156</v>
      </c>
      <c r="L154" s="44" t="s">
        <v>112</v>
      </c>
      <c r="M154" s="108" t="s">
        <v>113</v>
      </c>
      <c r="N154" s="117"/>
    </row>
    <row r="155" spans="1:14" s="1" customFormat="1" ht="13.5" x14ac:dyDescent="0.25">
      <c r="A155" s="73"/>
      <c r="B155" s="136"/>
      <c r="C155" s="39"/>
      <c r="D155" s="3"/>
      <c r="E155" s="6"/>
      <c r="F155" s="28"/>
      <c r="G155" s="28"/>
      <c r="H155" s="14"/>
      <c r="I155" s="24"/>
      <c r="J155" s="70"/>
      <c r="K155" s="9"/>
      <c r="L155" s="44"/>
      <c r="M155" s="108"/>
      <c r="N155" s="117"/>
    </row>
    <row r="156" spans="1:14" s="1" customFormat="1" ht="13.5" x14ac:dyDescent="0.25">
      <c r="A156" s="73">
        <v>100</v>
      </c>
      <c r="B156" s="136" t="s">
        <v>224</v>
      </c>
      <c r="C156" s="39" t="s">
        <v>221</v>
      </c>
      <c r="D156" s="3" t="s">
        <v>230</v>
      </c>
      <c r="E156" s="6" t="s">
        <v>231</v>
      </c>
      <c r="F156" s="28">
        <v>2.37</v>
      </c>
      <c r="G156" s="28">
        <f t="shared" si="18"/>
        <v>2.52</v>
      </c>
      <c r="H156" s="14" t="s">
        <v>17</v>
      </c>
      <c r="I156" s="24" t="s">
        <v>18</v>
      </c>
      <c r="J156" s="70" t="s">
        <v>19</v>
      </c>
      <c r="K156" s="9" t="s">
        <v>232</v>
      </c>
      <c r="L156" s="44" t="s">
        <v>225</v>
      </c>
      <c r="M156" s="108"/>
      <c r="N156" s="117"/>
    </row>
    <row r="157" spans="1:14" s="1" customFormat="1" ht="13.5" x14ac:dyDescent="0.25">
      <c r="A157" s="73">
        <v>101</v>
      </c>
      <c r="B157" s="136" t="s">
        <v>433</v>
      </c>
      <c r="C157" s="39" t="s">
        <v>217</v>
      </c>
      <c r="D157" s="3" t="s">
        <v>455</v>
      </c>
      <c r="E157" s="43" t="s">
        <v>404</v>
      </c>
      <c r="F157" s="28">
        <v>3</v>
      </c>
      <c r="G157" s="28">
        <f t="shared" si="18"/>
        <v>3.15</v>
      </c>
      <c r="H157" s="14" t="s">
        <v>17</v>
      </c>
      <c r="I157" s="24" t="s">
        <v>18</v>
      </c>
      <c r="J157" s="70" t="s">
        <v>19</v>
      </c>
      <c r="K157" s="9" t="s">
        <v>456</v>
      </c>
      <c r="L157" s="44" t="s">
        <v>434</v>
      </c>
      <c r="M157" s="108" t="s">
        <v>491</v>
      </c>
      <c r="N157" s="117"/>
    </row>
    <row r="158" spans="1:14" s="1" customFormat="1" ht="13.5" x14ac:dyDescent="0.25">
      <c r="A158" s="73">
        <v>102</v>
      </c>
      <c r="B158" s="136" t="s">
        <v>170</v>
      </c>
      <c r="C158" s="39" t="s">
        <v>171</v>
      </c>
      <c r="D158" s="3" t="s">
        <v>181</v>
      </c>
      <c r="E158" s="6" t="s">
        <v>173</v>
      </c>
      <c r="F158" s="28">
        <v>2.4500000000000002</v>
      </c>
      <c r="G158" s="28">
        <f t="shared" si="18"/>
        <v>2.6</v>
      </c>
      <c r="H158" s="14" t="s">
        <v>17</v>
      </c>
      <c r="I158" s="24" t="s">
        <v>18</v>
      </c>
      <c r="J158" s="70" t="s">
        <v>19</v>
      </c>
      <c r="K158" s="9" t="s">
        <v>182</v>
      </c>
      <c r="L158" s="44" t="s">
        <v>175</v>
      </c>
      <c r="M158" s="108" t="s">
        <v>176</v>
      </c>
      <c r="N158" s="117"/>
    </row>
    <row r="159" spans="1:14" s="1" customFormat="1" ht="13.5" x14ac:dyDescent="0.25">
      <c r="A159" s="73">
        <v>103</v>
      </c>
      <c r="B159" s="136" t="s">
        <v>190</v>
      </c>
      <c r="C159" s="39" t="s">
        <v>171</v>
      </c>
      <c r="D159" s="3" t="s">
        <v>201</v>
      </c>
      <c r="E159" s="6" t="s">
        <v>173</v>
      </c>
      <c r="F159" s="28">
        <v>2.2999999999999998</v>
      </c>
      <c r="G159" s="28">
        <f t="shared" si="18"/>
        <v>2.4499999999999997</v>
      </c>
      <c r="H159" s="14" t="s">
        <v>17</v>
      </c>
      <c r="I159" s="24" t="s">
        <v>18</v>
      </c>
      <c r="J159" s="70" t="s">
        <v>19</v>
      </c>
      <c r="K159" s="9" t="s">
        <v>202</v>
      </c>
      <c r="L159" s="44" t="s">
        <v>175</v>
      </c>
      <c r="M159" s="108" t="s">
        <v>176</v>
      </c>
      <c r="N159" s="117"/>
    </row>
    <row r="160" spans="1:14" s="1" customFormat="1" ht="13.5" x14ac:dyDescent="0.25">
      <c r="A160" s="73">
        <v>104</v>
      </c>
      <c r="B160" s="136" t="s">
        <v>27</v>
      </c>
      <c r="C160" s="39" t="s">
        <v>46</v>
      </c>
      <c r="D160" s="3" t="s">
        <v>42</v>
      </c>
      <c r="E160" s="6" t="s">
        <v>39</v>
      </c>
      <c r="F160" s="28">
        <v>2.2999999999999998</v>
      </c>
      <c r="G160" s="28">
        <f t="shared" si="18"/>
        <v>2.4499999999999997</v>
      </c>
      <c r="H160" s="14" t="s">
        <v>17</v>
      </c>
      <c r="I160" s="24" t="s">
        <v>18</v>
      </c>
      <c r="J160" s="70" t="s">
        <v>19</v>
      </c>
      <c r="K160" s="9" t="s">
        <v>43</v>
      </c>
      <c r="L160" s="44" t="s">
        <v>33</v>
      </c>
      <c r="M160" s="108" t="s">
        <v>34</v>
      </c>
      <c r="N160" s="117"/>
    </row>
    <row r="161" spans="1:14" s="1" customFormat="1" ht="13.5" x14ac:dyDescent="0.25">
      <c r="A161" s="73">
        <v>105</v>
      </c>
      <c r="B161" s="136" t="s">
        <v>14</v>
      </c>
      <c r="C161" s="39" t="s">
        <v>46</v>
      </c>
      <c r="D161" s="3" t="s">
        <v>15</v>
      </c>
      <c r="E161" s="6" t="s">
        <v>16</v>
      </c>
      <c r="F161" s="28">
        <v>3</v>
      </c>
      <c r="G161" s="28">
        <f t="shared" si="18"/>
        <v>3.15</v>
      </c>
      <c r="H161" s="14" t="s">
        <v>17</v>
      </c>
      <c r="I161" s="24" t="s">
        <v>18</v>
      </c>
      <c r="J161" s="70" t="s">
        <v>19</v>
      </c>
      <c r="K161" s="9" t="s">
        <v>20</v>
      </c>
      <c r="L161" s="44" t="s">
        <v>21</v>
      </c>
      <c r="M161" s="108" t="s">
        <v>23</v>
      </c>
      <c r="N161" s="117"/>
    </row>
    <row r="162" spans="1:14" s="1" customFormat="1" ht="13.5" x14ac:dyDescent="0.25">
      <c r="A162" s="73"/>
      <c r="B162" s="136"/>
      <c r="C162" s="39"/>
      <c r="D162" s="3"/>
      <c r="E162" s="6"/>
      <c r="F162" s="28"/>
      <c r="G162" s="28"/>
      <c r="H162" s="14"/>
      <c r="I162" s="24"/>
      <c r="J162" s="70"/>
      <c r="K162" s="9"/>
      <c r="L162" s="44"/>
      <c r="M162" s="108"/>
      <c r="N162" s="117"/>
    </row>
    <row r="163" spans="1:14" s="1" customFormat="1" ht="13.5" x14ac:dyDescent="0.25">
      <c r="A163" s="73">
        <v>106</v>
      </c>
      <c r="B163" s="136" t="s">
        <v>364</v>
      </c>
      <c r="C163" s="39" t="s">
        <v>365</v>
      </c>
      <c r="D163" s="3" t="s">
        <v>366</v>
      </c>
      <c r="E163" s="6" t="s">
        <v>367</v>
      </c>
      <c r="F163" s="28">
        <v>3</v>
      </c>
      <c r="G163" s="28">
        <f t="shared" si="18"/>
        <v>3.15</v>
      </c>
      <c r="H163" s="14" t="s">
        <v>17</v>
      </c>
      <c r="I163" s="24" t="s">
        <v>368</v>
      </c>
      <c r="J163" s="70" t="s">
        <v>19</v>
      </c>
      <c r="K163" s="9" t="s">
        <v>369</v>
      </c>
      <c r="L163" s="44" t="s">
        <v>370</v>
      </c>
      <c r="M163" s="108" t="s">
        <v>90</v>
      </c>
      <c r="N163" s="117"/>
    </row>
    <row r="164" spans="1:14" s="1" customFormat="1" ht="13.5" x14ac:dyDescent="0.25">
      <c r="A164" s="73"/>
      <c r="B164" s="136"/>
      <c r="C164" s="39"/>
      <c r="D164" s="3"/>
      <c r="E164" s="6"/>
      <c r="F164" s="28"/>
      <c r="G164" s="28"/>
      <c r="H164" s="14"/>
      <c r="I164" s="24"/>
      <c r="J164" s="70"/>
      <c r="K164" s="9"/>
      <c r="L164" s="44"/>
      <c r="M164" s="108"/>
      <c r="N164" s="117"/>
    </row>
    <row r="165" spans="1:14" s="1" customFormat="1" ht="13.5" x14ac:dyDescent="0.25">
      <c r="A165" s="73">
        <v>107</v>
      </c>
      <c r="B165" s="136" t="s">
        <v>84</v>
      </c>
      <c r="C165" s="39" t="s">
        <v>85</v>
      </c>
      <c r="D165" s="3" t="s">
        <v>86</v>
      </c>
      <c r="E165" s="6" t="s">
        <v>87</v>
      </c>
      <c r="F165" s="28">
        <v>3</v>
      </c>
      <c r="G165" s="28">
        <f t="shared" si="18"/>
        <v>3.15</v>
      </c>
      <c r="H165" s="14" t="s">
        <v>17</v>
      </c>
      <c r="I165" s="24" t="s">
        <v>40</v>
      </c>
      <c r="J165" s="70" t="s">
        <v>19</v>
      </c>
      <c r="K165" s="9" t="s">
        <v>88</v>
      </c>
      <c r="L165" s="44" t="s">
        <v>89</v>
      </c>
      <c r="M165" s="108" t="s">
        <v>90</v>
      </c>
      <c r="N165" s="117"/>
    </row>
    <row r="166" spans="1:14" s="1" customFormat="1" ht="13.5" x14ac:dyDescent="0.25">
      <c r="A166" s="73">
        <v>108</v>
      </c>
      <c r="B166" s="136" t="s">
        <v>385</v>
      </c>
      <c r="C166" s="39" t="s">
        <v>386</v>
      </c>
      <c r="D166" s="3" t="s">
        <v>399</v>
      </c>
      <c r="E166" s="6" t="s">
        <v>400</v>
      </c>
      <c r="F166" s="28">
        <v>2.2200000000000002</v>
      </c>
      <c r="G166" s="28">
        <f t="shared" si="18"/>
        <v>2.37</v>
      </c>
      <c r="H166" s="14" t="s">
        <v>17</v>
      </c>
      <c r="I166" s="24" t="s">
        <v>40</v>
      </c>
      <c r="J166" s="70" t="s">
        <v>19</v>
      </c>
      <c r="K166" s="9" t="s">
        <v>401</v>
      </c>
      <c r="L166" s="44" t="s">
        <v>389</v>
      </c>
      <c r="M166" s="108" t="s">
        <v>271</v>
      </c>
      <c r="N166" s="199">
        <v>0.68055555555555547</v>
      </c>
    </row>
    <row r="167" spans="1:14" s="1" customFormat="1" ht="13.5" x14ac:dyDescent="0.25">
      <c r="A167" s="73">
        <v>109</v>
      </c>
      <c r="B167" s="136" t="s">
        <v>265</v>
      </c>
      <c r="C167" s="39" t="s">
        <v>266</v>
      </c>
      <c r="D167" s="3" t="s">
        <v>280</v>
      </c>
      <c r="E167" s="6" t="s">
        <v>278</v>
      </c>
      <c r="F167" s="28">
        <v>2.31</v>
      </c>
      <c r="G167" s="28">
        <f t="shared" si="18"/>
        <v>2.46</v>
      </c>
      <c r="H167" s="14" t="s">
        <v>17</v>
      </c>
      <c r="I167" s="24" t="s">
        <v>40</v>
      </c>
      <c r="J167" s="70" t="s">
        <v>19</v>
      </c>
      <c r="K167" s="9" t="s">
        <v>279</v>
      </c>
      <c r="L167" s="44" t="s">
        <v>270</v>
      </c>
      <c r="M167" s="108" t="s">
        <v>23</v>
      </c>
      <c r="N167" s="117"/>
    </row>
    <row r="168" spans="1:14" s="1" customFormat="1" ht="13.5" x14ac:dyDescent="0.25">
      <c r="A168" s="124">
        <v>110</v>
      </c>
      <c r="B168" s="136" t="s">
        <v>27</v>
      </c>
      <c r="C168" s="39" t="s">
        <v>46</v>
      </c>
      <c r="D168" s="3" t="s">
        <v>38</v>
      </c>
      <c r="E168" s="6" t="s">
        <v>39</v>
      </c>
      <c r="F168" s="28">
        <v>2.2999999999999998</v>
      </c>
      <c r="G168" s="28">
        <f t="shared" si="18"/>
        <v>2.4499999999999997</v>
      </c>
      <c r="H168" s="14" t="s">
        <v>17</v>
      </c>
      <c r="I168" s="24" t="s">
        <v>40</v>
      </c>
      <c r="J168" s="70" t="s">
        <v>19</v>
      </c>
      <c r="K168" s="9" t="s">
        <v>41</v>
      </c>
      <c r="L168" s="44" t="s">
        <v>33</v>
      </c>
      <c r="M168" s="108" t="s">
        <v>34</v>
      </c>
      <c r="N168" s="117"/>
    </row>
    <row r="169" spans="1:14" s="1" customFormat="1" ht="13.5" x14ac:dyDescent="0.25">
      <c r="A169" s="73"/>
      <c r="B169" s="136"/>
      <c r="C169" s="39"/>
      <c r="D169" s="3"/>
      <c r="E169" s="6"/>
      <c r="F169" s="28"/>
      <c r="G169" s="28"/>
      <c r="H169" s="14"/>
      <c r="I169" s="24"/>
      <c r="J169" s="70"/>
      <c r="K169" s="9"/>
      <c r="L169" s="44"/>
      <c r="M169" s="108"/>
      <c r="N169" s="117"/>
    </row>
    <row r="170" spans="1:14" s="1" customFormat="1" ht="13.5" x14ac:dyDescent="0.25">
      <c r="A170" s="73">
        <v>111</v>
      </c>
      <c r="B170" s="136" t="s">
        <v>479</v>
      </c>
      <c r="C170" s="39" t="s">
        <v>480</v>
      </c>
      <c r="D170" s="3" t="s">
        <v>481</v>
      </c>
      <c r="E170" s="6" t="s">
        <v>482</v>
      </c>
      <c r="F170" s="28">
        <v>2.2400000000000002</v>
      </c>
      <c r="G170" s="28">
        <f t="shared" ref="G170" si="19">F170+0.15</f>
        <v>2.39</v>
      </c>
      <c r="H170" s="206" t="s">
        <v>177</v>
      </c>
      <c r="I170" s="24" t="s">
        <v>40</v>
      </c>
      <c r="J170" s="70" t="s">
        <v>19</v>
      </c>
      <c r="K170" s="9" t="s">
        <v>483</v>
      </c>
      <c r="L170" s="44" t="s">
        <v>351</v>
      </c>
      <c r="M170" s="108" t="s">
        <v>352</v>
      </c>
      <c r="N170" s="117"/>
    </row>
    <row r="171" spans="1:14" s="1" customFormat="1" ht="13.5" x14ac:dyDescent="0.25">
      <c r="A171" s="73"/>
      <c r="B171" s="136"/>
      <c r="C171" s="39"/>
      <c r="D171" s="3"/>
      <c r="E171" s="6"/>
      <c r="F171" s="28"/>
      <c r="G171" s="28"/>
      <c r="H171" s="14"/>
      <c r="I171" s="24"/>
      <c r="J171" s="70"/>
      <c r="K171" s="9"/>
      <c r="L171" s="44"/>
      <c r="M171" s="108"/>
      <c r="N171" s="117"/>
    </row>
    <row r="172" spans="1:14" s="1" customFormat="1" ht="13.5" x14ac:dyDescent="0.25">
      <c r="A172" s="73">
        <v>112</v>
      </c>
      <c r="B172" s="136" t="s">
        <v>224</v>
      </c>
      <c r="C172" s="39" t="s">
        <v>221</v>
      </c>
      <c r="D172" s="3" t="s">
        <v>226</v>
      </c>
      <c r="E172" s="6" t="s">
        <v>227</v>
      </c>
      <c r="F172" s="28">
        <v>2.42</v>
      </c>
      <c r="G172" s="28">
        <f t="shared" si="18"/>
        <v>2.57</v>
      </c>
      <c r="H172" s="14" t="s">
        <v>17</v>
      </c>
      <c r="I172" s="24" t="s">
        <v>25</v>
      </c>
      <c r="J172" s="70" t="s">
        <v>19</v>
      </c>
      <c r="K172" s="9" t="s">
        <v>228</v>
      </c>
      <c r="L172" s="44" t="s">
        <v>225</v>
      </c>
      <c r="M172" s="108"/>
      <c r="N172" s="117"/>
    </row>
    <row r="173" spans="1:14" s="1" customFormat="1" ht="13.5" x14ac:dyDescent="0.25">
      <c r="A173" s="73">
        <v>113</v>
      </c>
      <c r="B173" s="136" t="s">
        <v>84</v>
      </c>
      <c r="C173" s="39" t="s">
        <v>85</v>
      </c>
      <c r="D173" s="3" t="s">
        <v>96</v>
      </c>
      <c r="E173" s="6" t="s">
        <v>87</v>
      </c>
      <c r="F173" s="28">
        <v>2.46</v>
      </c>
      <c r="G173" s="28">
        <f t="shared" si="18"/>
        <v>2.61</v>
      </c>
      <c r="H173" s="14" t="s">
        <v>17</v>
      </c>
      <c r="I173" s="24" t="s">
        <v>25</v>
      </c>
      <c r="J173" s="70" t="s">
        <v>19</v>
      </c>
      <c r="K173" s="9" t="s">
        <v>97</v>
      </c>
      <c r="L173" s="44" t="s">
        <v>89</v>
      </c>
      <c r="M173" s="108" t="s">
        <v>90</v>
      </c>
      <c r="N173" s="117"/>
    </row>
    <row r="174" spans="1:14" s="1" customFormat="1" ht="13.5" x14ac:dyDescent="0.25">
      <c r="A174" s="73">
        <v>114</v>
      </c>
      <c r="B174" s="136" t="s">
        <v>433</v>
      </c>
      <c r="C174" s="39" t="s">
        <v>217</v>
      </c>
      <c r="D174" s="3" t="s">
        <v>453</v>
      </c>
      <c r="E174" s="6" t="s">
        <v>440</v>
      </c>
      <c r="F174" s="28">
        <v>3</v>
      </c>
      <c r="G174" s="28">
        <f t="shared" si="18"/>
        <v>3.15</v>
      </c>
      <c r="H174" s="14" t="s">
        <v>17</v>
      </c>
      <c r="I174" s="24" t="s">
        <v>25</v>
      </c>
      <c r="J174" s="70" t="s">
        <v>19</v>
      </c>
      <c r="K174" s="9" t="s">
        <v>454</v>
      </c>
      <c r="L174" s="44" t="s">
        <v>434</v>
      </c>
      <c r="M174" s="108" t="s">
        <v>176</v>
      </c>
      <c r="N174" s="117"/>
    </row>
    <row r="175" spans="1:14" s="1" customFormat="1" ht="13.5" x14ac:dyDescent="0.25">
      <c r="A175" s="73">
        <v>115</v>
      </c>
      <c r="B175" s="136" t="s">
        <v>190</v>
      </c>
      <c r="C175" s="39" t="s">
        <v>171</v>
      </c>
      <c r="D175" s="3" t="s">
        <v>199</v>
      </c>
      <c r="E175" s="6" t="s">
        <v>184</v>
      </c>
      <c r="F175" s="28">
        <v>2.3199999999999998</v>
      </c>
      <c r="G175" s="28">
        <f t="shared" si="18"/>
        <v>2.4699999999999998</v>
      </c>
      <c r="H175" s="14" t="s">
        <v>17</v>
      </c>
      <c r="I175" s="24" t="s">
        <v>25</v>
      </c>
      <c r="J175" s="70" t="s">
        <v>19</v>
      </c>
      <c r="K175" s="9" t="s">
        <v>200</v>
      </c>
      <c r="L175" s="44" t="s">
        <v>175</v>
      </c>
      <c r="M175" s="108" t="s">
        <v>271</v>
      </c>
      <c r="N175" s="117"/>
    </row>
    <row r="176" spans="1:14" s="1" customFormat="1" ht="13.5" x14ac:dyDescent="0.25">
      <c r="A176" s="73">
        <v>116</v>
      </c>
      <c r="B176" s="136" t="s">
        <v>14</v>
      </c>
      <c r="C176" s="39" t="s">
        <v>46</v>
      </c>
      <c r="D176" s="3" t="s">
        <v>24</v>
      </c>
      <c r="E176" s="6" t="s">
        <v>16</v>
      </c>
      <c r="F176" s="28">
        <v>3</v>
      </c>
      <c r="G176" s="28">
        <f t="shared" ref="G176:G226" si="20">F176+0.15</f>
        <v>3.15</v>
      </c>
      <c r="H176" s="14" t="s">
        <v>17</v>
      </c>
      <c r="I176" s="24" t="s">
        <v>25</v>
      </c>
      <c r="J176" s="70" t="s">
        <v>19</v>
      </c>
      <c r="K176" s="9" t="s">
        <v>26</v>
      </c>
      <c r="L176" s="44" t="s">
        <v>21</v>
      </c>
      <c r="M176" s="108" t="s">
        <v>34</v>
      </c>
      <c r="N176" s="117"/>
    </row>
    <row r="177" spans="1:14" s="1" customFormat="1" ht="13.5" x14ac:dyDescent="0.25">
      <c r="A177" s="73">
        <v>117</v>
      </c>
      <c r="B177" s="136" t="s">
        <v>27</v>
      </c>
      <c r="C177" s="39" t="s">
        <v>46</v>
      </c>
      <c r="D177" s="3" t="s">
        <v>44</v>
      </c>
      <c r="E177" s="6" t="s">
        <v>29</v>
      </c>
      <c r="F177" s="28">
        <v>2.21</v>
      </c>
      <c r="G177" s="28">
        <f t="shared" si="20"/>
        <v>2.36</v>
      </c>
      <c r="H177" s="14" t="s">
        <v>17</v>
      </c>
      <c r="I177" s="24" t="s">
        <v>25</v>
      </c>
      <c r="J177" s="70" t="s">
        <v>19</v>
      </c>
      <c r="K177" s="9" t="s">
        <v>43</v>
      </c>
      <c r="L177" s="44" t="s">
        <v>33</v>
      </c>
      <c r="M177" s="108" t="s">
        <v>113</v>
      </c>
      <c r="N177" s="117"/>
    </row>
    <row r="178" spans="1:14" s="1" customFormat="1" ht="13.5" x14ac:dyDescent="0.25">
      <c r="A178" s="73">
        <v>118</v>
      </c>
      <c r="B178" s="136" t="s">
        <v>265</v>
      </c>
      <c r="C178" s="39" t="s">
        <v>266</v>
      </c>
      <c r="D178" s="3" t="s">
        <v>277</v>
      </c>
      <c r="E178" s="6" t="s">
        <v>278</v>
      </c>
      <c r="F178" s="28">
        <v>2.5</v>
      </c>
      <c r="G178" s="28">
        <f t="shared" si="20"/>
        <v>2.65</v>
      </c>
      <c r="H178" s="14" t="s">
        <v>17</v>
      </c>
      <c r="I178" s="24" t="s">
        <v>25</v>
      </c>
      <c r="J178" s="70" t="s">
        <v>19</v>
      </c>
      <c r="K178" s="9" t="s">
        <v>279</v>
      </c>
      <c r="L178" s="44" t="s">
        <v>270</v>
      </c>
      <c r="M178" s="108" t="s">
        <v>23</v>
      </c>
      <c r="N178" s="117"/>
    </row>
    <row r="179" spans="1:14" s="1" customFormat="1" ht="13.5" x14ac:dyDescent="0.25">
      <c r="A179" s="73"/>
      <c r="B179" s="136"/>
      <c r="C179" s="39"/>
      <c r="D179" s="3"/>
      <c r="E179" s="6"/>
      <c r="F179" s="28"/>
      <c r="G179" s="28"/>
      <c r="H179" s="14"/>
      <c r="I179" s="24"/>
      <c r="J179" s="70"/>
      <c r="K179" s="9"/>
      <c r="L179" s="44"/>
      <c r="M179" s="108"/>
      <c r="N179" s="117"/>
    </row>
    <row r="180" spans="1:14" s="1" customFormat="1" ht="13.5" x14ac:dyDescent="0.25">
      <c r="A180" s="73">
        <v>119</v>
      </c>
      <c r="B180" s="136" t="s">
        <v>385</v>
      </c>
      <c r="C180" s="39" t="s">
        <v>386</v>
      </c>
      <c r="D180" s="3" t="s">
        <v>391</v>
      </c>
      <c r="E180" s="6" t="s">
        <v>387</v>
      </c>
      <c r="F180" s="28">
        <v>1.5</v>
      </c>
      <c r="G180" s="28">
        <f t="shared" si="20"/>
        <v>1.65</v>
      </c>
      <c r="H180" s="206" t="s">
        <v>177</v>
      </c>
      <c r="I180" s="24" t="s">
        <v>30</v>
      </c>
      <c r="J180" s="70" t="s">
        <v>19</v>
      </c>
      <c r="K180" s="9" t="s">
        <v>392</v>
      </c>
      <c r="L180" s="44" t="s">
        <v>389</v>
      </c>
      <c r="M180" s="108" t="s">
        <v>501</v>
      </c>
      <c r="N180" s="117"/>
    </row>
    <row r="181" spans="1:14" s="1" customFormat="1" ht="13.5" x14ac:dyDescent="0.25">
      <c r="A181" s="73"/>
      <c r="B181" s="136"/>
      <c r="C181" s="39"/>
      <c r="D181" s="3"/>
      <c r="E181" s="6"/>
      <c r="F181" s="28"/>
      <c r="G181" s="28"/>
      <c r="H181" s="14"/>
      <c r="I181" s="24"/>
      <c r="J181" s="70"/>
      <c r="K181" s="9"/>
      <c r="L181" s="44"/>
      <c r="M181" s="108"/>
      <c r="N181" s="117"/>
    </row>
    <row r="182" spans="1:14" s="1" customFormat="1" ht="13.5" x14ac:dyDescent="0.25">
      <c r="A182" s="73">
        <v>120</v>
      </c>
      <c r="B182" s="136" t="s">
        <v>27</v>
      </c>
      <c r="C182" s="39" t="s">
        <v>46</v>
      </c>
      <c r="D182" s="3" t="s">
        <v>47</v>
      </c>
      <c r="E182" s="6" t="s">
        <v>39</v>
      </c>
      <c r="F182" s="28">
        <v>2.2999999999999998</v>
      </c>
      <c r="G182" s="28">
        <f t="shared" si="20"/>
        <v>2.4499999999999997</v>
      </c>
      <c r="H182" s="14" t="s">
        <v>17</v>
      </c>
      <c r="I182" s="24" t="s">
        <v>30</v>
      </c>
      <c r="J182" s="70" t="s">
        <v>19</v>
      </c>
      <c r="K182" s="9" t="s">
        <v>41</v>
      </c>
      <c r="L182" s="44" t="s">
        <v>33</v>
      </c>
      <c r="M182" s="108" t="s">
        <v>90</v>
      </c>
      <c r="N182" s="117"/>
    </row>
    <row r="183" spans="1:14" s="1" customFormat="1" ht="13.5" x14ac:dyDescent="0.25">
      <c r="A183" s="73">
        <v>121</v>
      </c>
      <c r="B183" s="136" t="s">
        <v>110</v>
      </c>
      <c r="C183" s="39" t="s">
        <v>111</v>
      </c>
      <c r="D183" s="3" t="s">
        <v>141</v>
      </c>
      <c r="E183" s="6" t="s">
        <v>133</v>
      </c>
      <c r="F183" s="28">
        <v>1.44</v>
      </c>
      <c r="G183" s="28">
        <f t="shared" si="20"/>
        <v>1.5899999999999999</v>
      </c>
      <c r="H183" s="14" t="s">
        <v>17</v>
      </c>
      <c r="I183" s="24" t="s">
        <v>30</v>
      </c>
      <c r="J183" s="70" t="s">
        <v>19</v>
      </c>
      <c r="K183" s="3" t="s">
        <v>132</v>
      </c>
      <c r="L183" s="44" t="s">
        <v>112</v>
      </c>
      <c r="M183" s="108" t="s">
        <v>113</v>
      </c>
      <c r="N183" s="117"/>
    </row>
    <row r="184" spans="1:14" s="1" customFormat="1" ht="13.5" x14ac:dyDescent="0.25">
      <c r="A184" s="73">
        <v>122</v>
      </c>
      <c r="B184" s="136" t="s">
        <v>54</v>
      </c>
      <c r="C184" s="39" t="s">
        <v>55</v>
      </c>
      <c r="D184" s="3" t="s">
        <v>60</v>
      </c>
      <c r="E184" s="6" t="s">
        <v>56</v>
      </c>
      <c r="F184" s="28">
        <v>0.55000000000000004</v>
      </c>
      <c r="G184" s="28">
        <f t="shared" si="20"/>
        <v>0.70000000000000007</v>
      </c>
      <c r="H184" s="14" t="s">
        <v>17</v>
      </c>
      <c r="I184" s="24" t="s">
        <v>30</v>
      </c>
      <c r="J184" s="70" t="s">
        <v>19</v>
      </c>
      <c r="K184" s="9" t="s">
        <v>61</v>
      </c>
      <c r="L184" s="44" t="s">
        <v>58</v>
      </c>
      <c r="M184" s="108" t="s">
        <v>34</v>
      </c>
      <c r="N184" s="117"/>
    </row>
    <row r="185" spans="1:14" s="1" customFormat="1" ht="13.5" x14ac:dyDescent="0.25">
      <c r="A185" s="73">
        <v>123</v>
      </c>
      <c r="B185" s="136" t="s">
        <v>110</v>
      </c>
      <c r="C185" s="39" t="s">
        <v>111</v>
      </c>
      <c r="D185" s="3" t="s">
        <v>157</v>
      </c>
      <c r="E185" s="6" t="s">
        <v>133</v>
      </c>
      <c r="F185" s="28">
        <v>1.19</v>
      </c>
      <c r="G185" s="28">
        <f t="shared" si="20"/>
        <v>1.3399999999999999</v>
      </c>
      <c r="H185" s="14" t="s">
        <v>17</v>
      </c>
      <c r="I185" s="24" t="s">
        <v>30</v>
      </c>
      <c r="J185" s="70" t="s">
        <v>19</v>
      </c>
      <c r="K185" s="9" t="s">
        <v>156</v>
      </c>
      <c r="L185" s="44" t="s">
        <v>112</v>
      </c>
      <c r="M185" s="108" t="s">
        <v>59</v>
      </c>
      <c r="N185" s="117"/>
    </row>
    <row r="186" spans="1:14" s="1" customFormat="1" ht="13.5" x14ac:dyDescent="0.25">
      <c r="A186" s="73">
        <v>124</v>
      </c>
      <c r="B186" s="136" t="s">
        <v>385</v>
      </c>
      <c r="C186" s="39" t="s">
        <v>386</v>
      </c>
      <c r="D186" s="3" t="s">
        <v>135</v>
      </c>
      <c r="E186" s="6" t="s">
        <v>387</v>
      </c>
      <c r="F186" s="28">
        <v>1.2</v>
      </c>
      <c r="G186" s="28">
        <f t="shared" si="20"/>
        <v>1.3499999999999999</v>
      </c>
      <c r="H186" s="14" t="s">
        <v>17</v>
      </c>
      <c r="I186" s="24" t="s">
        <v>30</v>
      </c>
      <c r="J186" s="70" t="s">
        <v>19</v>
      </c>
      <c r="K186" s="9" t="s">
        <v>396</v>
      </c>
      <c r="L186" s="44" t="s">
        <v>389</v>
      </c>
      <c r="M186" s="108" t="s">
        <v>501</v>
      </c>
      <c r="N186" s="117"/>
    </row>
    <row r="187" spans="1:14" s="1" customFormat="1" ht="13.5" x14ac:dyDescent="0.25">
      <c r="A187" s="73"/>
      <c r="B187" s="136"/>
      <c r="C187" s="39"/>
      <c r="D187" s="3"/>
      <c r="E187" s="6"/>
      <c r="F187" s="28"/>
      <c r="G187" s="28"/>
      <c r="H187" s="14"/>
      <c r="I187" s="24"/>
      <c r="J187" s="70"/>
      <c r="K187" s="9"/>
      <c r="L187" s="44"/>
      <c r="M187" s="108"/>
      <c r="N187" s="117"/>
    </row>
    <row r="188" spans="1:14" s="1" customFormat="1" ht="13.5" x14ac:dyDescent="0.25">
      <c r="A188" s="73"/>
      <c r="B188" s="136"/>
      <c r="C188" s="39"/>
      <c r="D188" s="3"/>
      <c r="E188" s="6"/>
      <c r="F188" s="28"/>
      <c r="G188" s="28"/>
      <c r="H188" s="14"/>
      <c r="I188" s="24"/>
      <c r="J188" s="70"/>
      <c r="K188" s="9"/>
      <c r="L188" s="44"/>
      <c r="M188" s="108"/>
      <c r="N188" s="117"/>
    </row>
    <row r="189" spans="1:14" s="1" customFormat="1" ht="13.5" x14ac:dyDescent="0.25">
      <c r="A189" s="73">
        <v>125</v>
      </c>
      <c r="B189" s="136" t="s">
        <v>84</v>
      </c>
      <c r="C189" s="39" t="s">
        <v>85</v>
      </c>
      <c r="D189" s="3" t="s">
        <v>94</v>
      </c>
      <c r="E189" s="6" t="s">
        <v>95</v>
      </c>
      <c r="F189" s="28">
        <v>1.23</v>
      </c>
      <c r="G189" s="28">
        <f t="shared" si="20"/>
        <v>1.38</v>
      </c>
      <c r="H189" s="14" t="s">
        <v>17</v>
      </c>
      <c r="I189" s="24" t="s">
        <v>82</v>
      </c>
      <c r="J189" s="70" t="s">
        <v>19</v>
      </c>
      <c r="K189" s="9" t="s">
        <v>95</v>
      </c>
      <c r="L189" s="44" t="s">
        <v>89</v>
      </c>
      <c r="M189" s="113" t="s">
        <v>314</v>
      </c>
      <c r="N189" s="117"/>
    </row>
    <row r="190" spans="1:14" s="1" customFormat="1" ht="13.5" x14ac:dyDescent="0.25">
      <c r="A190" s="73"/>
      <c r="B190" s="136"/>
      <c r="C190" s="39"/>
      <c r="D190" s="3"/>
      <c r="E190" s="6"/>
      <c r="F190" s="28"/>
      <c r="G190" s="28"/>
      <c r="H190" s="14"/>
      <c r="I190" s="24"/>
      <c r="J190" s="71"/>
      <c r="K190" s="9"/>
      <c r="L190" s="44"/>
      <c r="M190" s="108"/>
      <c r="N190" s="117"/>
    </row>
    <row r="191" spans="1:14" s="1" customFormat="1" ht="13.5" x14ac:dyDescent="0.25">
      <c r="A191" s="73">
        <v>126</v>
      </c>
      <c r="B191" s="136" t="s">
        <v>358</v>
      </c>
      <c r="C191" s="39" t="s">
        <v>217</v>
      </c>
      <c r="D191" s="3" t="s">
        <v>359</v>
      </c>
      <c r="E191" s="6" t="s">
        <v>360</v>
      </c>
      <c r="F191" s="28">
        <v>3.2</v>
      </c>
      <c r="G191" s="28">
        <f t="shared" ref="G191" si="21">F191+0.15</f>
        <v>3.35</v>
      </c>
      <c r="H191" s="14" t="s">
        <v>69</v>
      </c>
      <c r="I191" s="24" t="s">
        <v>25</v>
      </c>
      <c r="J191" s="71" t="s">
        <v>75</v>
      </c>
      <c r="K191" s="9"/>
      <c r="L191" s="44" t="s">
        <v>361</v>
      </c>
      <c r="M191" s="108" t="s">
        <v>496</v>
      </c>
      <c r="N191" s="117"/>
    </row>
    <row r="192" spans="1:14" s="1" customFormat="1" ht="13.5" x14ac:dyDescent="0.25">
      <c r="A192" s="73">
        <v>127</v>
      </c>
      <c r="B192" s="136" t="s">
        <v>84</v>
      </c>
      <c r="C192" s="39" t="s">
        <v>85</v>
      </c>
      <c r="D192" s="3" t="s">
        <v>100</v>
      </c>
      <c r="E192" s="6" t="s">
        <v>87</v>
      </c>
      <c r="F192" s="28">
        <v>4.22</v>
      </c>
      <c r="G192" s="28">
        <f t="shared" si="20"/>
        <v>4.37</v>
      </c>
      <c r="H192" s="14" t="s">
        <v>69</v>
      </c>
      <c r="I192" s="24" t="s">
        <v>25</v>
      </c>
      <c r="J192" s="71" t="s">
        <v>75</v>
      </c>
      <c r="K192" s="9"/>
      <c r="L192" s="44" t="s">
        <v>89</v>
      </c>
      <c r="M192" s="108" t="s">
        <v>271</v>
      </c>
      <c r="N192" s="117"/>
    </row>
    <row r="193" spans="1:14" s="1" customFormat="1" ht="13.5" x14ac:dyDescent="0.25">
      <c r="A193" s="73">
        <v>128</v>
      </c>
      <c r="B193" s="136" t="s">
        <v>265</v>
      </c>
      <c r="C193" s="39" t="s">
        <v>266</v>
      </c>
      <c r="D193" s="41" t="s">
        <v>285</v>
      </c>
      <c r="E193" s="6" t="s">
        <v>286</v>
      </c>
      <c r="F193" s="28">
        <v>5</v>
      </c>
      <c r="G193" s="28">
        <f t="shared" si="20"/>
        <v>5.15</v>
      </c>
      <c r="H193" s="14" t="s">
        <v>69</v>
      </c>
      <c r="I193" s="24" t="s">
        <v>25</v>
      </c>
      <c r="J193" s="71" t="s">
        <v>75</v>
      </c>
      <c r="K193" s="9"/>
      <c r="L193" s="44" t="s">
        <v>270</v>
      </c>
      <c r="M193" s="108" t="s">
        <v>362</v>
      </c>
      <c r="N193" s="117"/>
    </row>
    <row r="194" spans="1:14" s="1" customFormat="1" ht="13.5" x14ac:dyDescent="0.25">
      <c r="A194" s="73"/>
      <c r="B194" s="137" t="s">
        <v>468</v>
      </c>
      <c r="C194" s="192"/>
      <c r="D194" s="89" t="s">
        <v>468</v>
      </c>
      <c r="E194" s="89"/>
      <c r="F194" s="90"/>
      <c r="G194" s="90"/>
      <c r="H194" s="91"/>
      <c r="I194" s="89" t="s">
        <v>468</v>
      </c>
      <c r="J194" s="89"/>
      <c r="K194" s="89" t="s">
        <v>468</v>
      </c>
      <c r="L194" s="127"/>
      <c r="M194" s="110"/>
      <c r="N194" s="117"/>
    </row>
    <row r="195" spans="1:14" s="1" customFormat="1" ht="13.5" x14ac:dyDescent="0.25">
      <c r="A195" s="73">
        <v>129</v>
      </c>
      <c r="B195" s="136" t="s">
        <v>216</v>
      </c>
      <c r="C195" s="39" t="s">
        <v>217</v>
      </c>
      <c r="D195" s="3" t="s">
        <v>218</v>
      </c>
      <c r="E195" s="6" t="s">
        <v>219</v>
      </c>
      <c r="F195" s="28">
        <v>4.28</v>
      </c>
      <c r="G195" s="28">
        <f t="shared" ref="G195" si="22">F195+0.15</f>
        <v>4.4300000000000006</v>
      </c>
      <c r="H195" s="14" t="s">
        <v>69</v>
      </c>
      <c r="I195" s="24" t="s">
        <v>40</v>
      </c>
      <c r="J195" s="71" t="s">
        <v>75</v>
      </c>
      <c r="K195" s="9"/>
      <c r="L195" s="44" t="s">
        <v>233</v>
      </c>
      <c r="M195" s="108" t="s">
        <v>90</v>
      </c>
      <c r="N195" s="117"/>
    </row>
    <row r="196" spans="1:14" s="1" customFormat="1" ht="13.5" x14ac:dyDescent="0.25">
      <c r="A196" s="73"/>
      <c r="B196" s="136"/>
      <c r="C196" s="39"/>
      <c r="D196" s="41"/>
      <c r="E196" s="6"/>
      <c r="F196" s="28"/>
      <c r="G196" s="28"/>
      <c r="H196" s="14"/>
      <c r="I196" s="24"/>
      <c r="J196" s="71"/>
      <c r="K196" s="9"/>
      <c r="L196" s="44"/>
      <c r="M196" s="108"/>
      <c r="N196" s="117"/>
    </row>
    <row r="197" spans="1:14" s="1" customFormat="1" ht="13.5" x14ac:dyDescent="0.25">
      <c r="A197" s="73">
        <v>130</v>
      </c>
      <c r="B197" s="136" t="s">
        <v>358</v>
      </c>
      <c r="C197" s="39" t="s">
        <v>217</v>
      </c>
      <c r="D197" s="3" t="s">
        <v>363</v>
      </c>
      <c r="E197" s="6" t="s">
        <v>16</v>
      </c>
      <c r="F197" s="28">
        <v>7</v>
      </c>
      <c r="G197" s="28">
        <f t="shared" ref="G197" si="23">F197+0.15</f>
        <v>7.15</v>
      </c>
      <c r="H197" s="14" t="s">
        <v>69</v>
      </c>
      <c r="I197" s="24" t="s">
        <v>18</v>
      </c>
      <c r="J197" s="71" t="s">
        <v>75</v>
      </c>
      <c r="K197" s="9"/>
      <c r="L197" s="44" t="s">
        <v>361</v>
      </c>
      <c r="M197" s="108" t="s">
        <v>496</v>
      </c>
      <c r="N197" s="117"/>
    </row>
    <row r="198" spans="1:14" s="1" customFormat="1" ht="13.5" x14ac:dyDescent="0.25">
      <c r="A198" s="73"/>
      <c r="B198" s="136"/>
      <c r="C198" s="39"/>
      <c r="D198" s="3"/>
      <c r="E198" s="6"/>
      <c r="F198" s="28"/>
      <c r="G198" s="28"/>
      <c r="H198" s="14"/>
      <c r="I198" s="24"/>
      <c r="J198" s="71"/>
      <c r="K198" s="9"/>
      <c r="L198" s="44"/>
      <c r="M198" s="108"/>
      <c r="N198" s="117"/>
    </row>
    <row r="199" spans="1:14" s="1" customFormat="1" ht="13.5" x14ac:dyDescent="0.25">
      <c r="A199" s="73">
        <v>131</v>
      </c>
      <c r="B199" s="136" t="s">
        <v>68</v>
      </c>
      <c r="C199" s="39" t="s">
        <v>63</v>
      </c>
      <c r="D199" s="3" t="s">
        <v>72</v>
      </c>
      <c r="E199" s="6" t="s">
        <v>73</v>
      </c>
      <c r="F199" s="28">
        <v>2.56</v>
      </c>
      <c r="G199" s="28">
        <f t="shared" ref="G199" si="24">F199+0.15</f>
        <v>2.71</v>
      </c>
      <c r="H199" s="14" t="s">
        <v>69</v>
      </c>
      <c r="I199" s="24" t="s">
        <v>74</v>
      </c>
      <c r="J199" s="71" t="s">
        <v>75</v>
      </c>
      <c r="K199" s="9"/>
      <c r="L199" s="44" t="s">
        <v>64</v>
      </c>
      <c r="M199" s="108" t="s">
        <v>241</v>
      </c>
      <c r="N199" s="117"/>
    </row>
    <row r="200" spans="1:14" s="1" customFormat="1" ht="13.5" x14ac:dyDescent="0.25">
      <c r="A200" s="73"/>
      <c r="B200" s="136"/>
      <c r="C200" s="39"/>
      <c r="D200" s="41"/>
      <c r="E200" s="6"/>
      <c r="F200" s="28"/>
      <c r="G200" s="28"/>
      <c r="H200" s="14"/>
      <c r="I200" s="24"/>
      <c r="J200" s="71"/>
      <c r="K200" s="9"/>
      <c r="L200" s="44"/>
      <c r="M200" s="108"/>
      <c r="N200" s="117"/>
    </row>
    <row r="201" spans="1:14" s="1" customFormat="1" ht="13.5" x14ac:dyDescent="0.25">
      <c r="A201" s="73">
        <v>132</v>
      </c>
      <c r="B201" s="136" t="s">
        <v>433</v>
      </c>
      <c r="C201" s="39" t="s">
        <v>217</v>
      </c>
      <c r="D201" s="3" t="s">
        <v>438</v>
      </c>
      <c r="E201" s="6" t="s">
        <v>436</v>
      </c>
      <c r="F201" s="28">
        <v>5</v>
      </c>
      <c r="G201" s="28">
        <f t="shared" si="20"/>
        <v>5.15</v>
      </c>
      <c r="H201" s="14" t="s">
        <v>69</v>
      </c>
      <c r="I201" s="24" t="s">
        <v>318</v>
      </c>
      <c r="J201" s="72" t="s">
        <v>53</v>
      </c>
      <c r="K201" s="9"/>
      <c r="L201" s="44" t="s">
        <v>434</v>
      </c>
      <c r="M201" s="108" t="s">
        <v>176</v>
      </c>
      <c r="N201" s="117"/>
    </row>
    <row r="202" spans="1:14" s="1" customFormat="1" ht="13.5" x14ac:dyDescent="0.25">
      <c r="A202" s="73"/>
      <c r="B202" s="136"/>
      <c r="C202" s="39"/>
      <c r="D202" s="3"/>
      <c r="E202" s="6"/>
      <c r="F202" s="28"/>
      <c r="G202" s="28"/>
      <c r="H202" s="14"/>
      <c r="I202" s="24"/>
      <c r="J202" s="72"/>
      <c r="K202" s="9"/>
      <c r="L202" s="44"/>
      <c r="M202" s="108"/>
      <c r="N202" s="117"/>
    </row>
    <row r="203" spans="1:14" s="1" customFormat="1" ht="13.5" x14ac:dyDescent="0.25">
      <c r="A203" s="73">
        <v>133</v>
      </c>
      <c r="B203" s="136" t="s">
        <v>170</v>
      </c>
      <c r="C203" s="39" t="s">
        <v>171</v>
      </c>
      <c r="D203" s="3" t="s">
        <v>188</v>
      </c>
      <c r="E203" s="6" t="s">
        <v>189</v>
      </c>
      <c r="F203" s="28">
        <v>4.3</v>
      </c>
      <c r="G203" s="28">
        <f t="shared" si="20"/>
        <v>4.45</v>
      </c>
      <c r="H203" s="14" t="s">
        <v>69</v>
      </c>
      <c r="I203" s="24" t="s">
        <v>18</v>
      </c>
      <c r="J203" s="72" t="s">
        <v>53</v>
      </c>
      <c r="K203" s="9"/>
      <c r="L203" s="44" t="s">
        <v>175</v>
      </c>
      <c r="M203" s="108" t="s">
        <v>495</v>
      </c>
      <c r="N203" s="117"/>
    </row>
    <row r="204" spans="1:14" s="1" customFormat="1" ht="13.5" x14ac:dyDescent="0.25">
      <c r="A204" s="73"/>
      <c r="B204" s="136"/>
      <c r="C204" s="39"/>
      <c r="D204" s="3"/>
      <c r="E204" s="6"/>
      <c r="F204" s="28"/>
      <c r="G204" s="28"/>
      <c r="H204" s="14"/>
      <c r="I204" s="24"/>
      <c r="J204" s="72"/>
      <c r="K204" s="9"/>
      <c r="L204" s="44"/>
      <c r="M204" s="108"/>
      <c r="N204" s="117"/>
    </row>
    <row r="205" spans="1:14" s="1" customFormat="1" ht="13.5" x14ac:dyDescent="0.25">
      <c r="A205" s="73">
        <v>134</v>
      </c>
      <c r="B205" s="136" t="s">
        <v>84</v>
      </c>
      <c r="C205" s="39" t="s">
        <v>85</v>
      </c>
      <c r="D205" s="3" t="s">
        <v>98</v>
      </c>
      <c r="E205" s="6" t="s">
        <v>92</v>
      </c>
      <c r="F205" s="28">
        <v>3</v>
      </c>
      <c r="G205" s="28">
        <f t="shared" ref="G205:G209" si="25">F205+0.15</f>
        <v>3.15</v>
      </c>
      <c r="H205" s="206" t="s">
        <v>177</v>
      </c>
      <c r="I205" s="24" t="s">
        <v>74</v>
      </c>
      <c r="J205" s="72" t="s">
        <v>53</v>
      </c>
      <c r="K205" s="9" t="s">
        <v>99</v>
      </c>
      <c r="L205" s="44" t="s">
        <v>89</v>
      </c>
      <c r="M205" s="108" t="s">
        <v>90</v>
      </c>
      <c r="N205" s="117"/>
    </row>
    <row r="206" spans="1:14" s="1" customFormat="1" ht="13.5" x14ac:dyDescent="0.25">
      <c r="A206" s="73"/>
      <c r="B206" s="136"/>
      <c r="C206" s="39"/>
      <c r="D206" s="3"/>
      <c r="E206" s="6"/>
      <c r="F206" s="28"/>
      <c r="G206" s="28"/>
      <c r="H206" s="206"/>
      <c r="I206" s="24"/>
      <c r="J206" s="72"/>
      <c r="K206" s="9"/>
      <c r="L206" s="44"/>
      <c r="M206" s="108"/>
      <c r="N206" s="117"/>
    </row>
    <row r="207" spans="1:14" s="1" customFormat="1" ht="13.5" x14ac:dyDescent="0.25">
      <c r="A207" s="73">
        <v>135</v>
      </c>
      <c r="B207" s="136" t="s">
        <v>265</v>
      </c>
      <c r="C207" s="39" t="s">
        <v>266</v>
      </c>
      <c r="D207" s="3" t="s">
        <v>274</v>
      </c>
      <c r="E207" s="6" t="s">
        <v>275</v>
      </c>
      <c r="F207" s="28">
        <v>2.2999999999999998</v>
      </c>
      <c r="G207" s="28">
        <f t="shared" si="25"/>
        <v>2.4499999999999997</v>
      </c>
      <c r="H207" s="14" t="s">
        <v>17</v>
      </c>
      <c r="I207" s="24" t="s">
        <v>74</v>
      </c>
      <c r="J207" s="72" t="s">
        <v>53</v>
      </c>
      <c r="K207" s="9" t="s">
        <v>276</v>
      </c>
      <c r="L207" s="44" t="s">
        <v>270</v>
      </c>
      <c r="M207" s="113" t="s">
        <v>271</v>
      </c>
      <c r="N207" s="117"/>
    </row>
    <row r="208" spans="1:14" s="1" customFormat="1" ht="13.5" x14ac:dyDescent="0.25">
      <c r="A208" s="73"/>
      <c r="B208" s="136"/>
      <c r="C208" s="39"/>
      <c r="D208" s="3"/>
      <c r="E208" s="6"/>
      <c r="F208" s="28"/>
      <c r="G208" s="28"/>
      <c r="H208" s="14"/>
      <c r="I208" s="24"/>
      <c r="J208" s="72"/>
      <c r="K208" s="9"/>
      <c r="L208" s="44"/>
      <c r="M208" s="113"/>
      <c r="N208" s="117"/>
    </row>
    <row r="209" spans="1:14" s="1" customFormat="1" ht="13.5" x14ac:dyDescent="0.25">
      <c r="A209" s="73">
        <v>136</v>
      </c>
      <c r="B209" s="136" t="s">
        <v>170</v>
      </c>
      <c r="C209" s="39" t="s">
        <v>171</v>
      </c>
      <c r="D209" s="3" t="s">
        <v>179</v>
      </c>
      <c r="E209" s="6" t="s">
        <v>178</v>
      </c>
      <c r="F209" s="28">
        <v>3.1</v>
      </c>
      <c r="G209" s="28">
        <f t="shared" si="25"/>
        <v>3.25</v>
      </c>
      <c r="H209" s="14" t="s">
        <v>77</v>
      </c>
      <c r="I209" s="24" t="s">
        <v>49</v>
      </c>
      <c r="J209" s="72" t="s">
        <v>53</v>
      </c>
      <c r="K209" s="9" t="s">
        <v>180</v>
      </c>
      <c r="L209" s="44" t="s">
        <v>175</v>
      </c>
      <c r="M209" s="108" t="s">
        <v>176</v>
      </c>
      <c r="N209" s="117"/>
    </row>
    <row r="210" spans="1:14" s="1" customFormat="1" ht="13.5" x14ac:dyDescent="0.25">
      <c r="A210" s="73">
        <v>137</v>
      </c>
      <c r="B210" s="136" t="s">
        <v>433</v>
      </c>
      <c r="C210" s="39" t="s">
        <v>217</v>
      </c>
      <c r="D210" s="3" t="s">
        <v>451</v>
      </c>
      <c r="E210" s="6" t="s">
        <v>436</v>
      </c>
      <c r="F210" s="28">
        <v>4</v>
      </c>
      <c r="G210" s="28">
        <f t="shared" si="20"/>
        <v>4.1500000000000004</v>
      </c>
      <c r="H210" s="14" t="s">
        <v>77</v>
      </c>
      <c r="I210" s="24" t="s">
        <v>318</v>
      </c>
      <c r="J210" s="72" t="s">
        <v>53</v>
      </c>
      <c r="K210" s="9" t="s">
        <v>452</v>
      </c>
      <c r="L210" s="44" t="s">
        <v>434</v>
      </c>
      <c r="M210" s="108" t="s">
        <v>491</v>
      </c>
      <c r="N210" s="117"/>
    </row>
    <row r="211" spans="1:14" s="1" customFormat="1" ht="14.25" thickBot="1" x14ac:dyDescent="0.3">
      <c r="A211" s="73">
        <v>138</v>
      </c>
      <c r="B211" s="136" t="s">
        <v>433</v>
      </c>
      <c r="C211" s="39" t="s">
        <v>217</v>
      </c>
      <c r="D211" s="3" t="s">
        <v>461</v>
      </c>
      <c r="E211" s="6" t="s">
        <v>436</v>
      </c>
      <c r="F211" s="28">
        <v>3</v>
      </c>
      <c r="G211" s="28">
        <f t="shared" si="20"/>
        <v>3.15</v>
      </c>
      <c r="H211" s="14" t="s">
        <v>77</v>
      </c>
      <c r="I211" s="24" t="s">
        <v>318</v>
      </c>
      <c r="J211" s="72" t="s">
        <v>53</v>
      </c>
      <c r="K211" s="9" t="s">
        <v>462</v>
      </c>
      <c r="L211" s="44" t="s">
        <v>434</v>
      </c>
      <c r="M211" s="108" t="s">
        <v>176</v>
      </c>
      <c r="N211" s="117"/>
    </row>
    <row r="212" spans="1:14" s="1" customFormat="1" ht="14.25" thickBot="1" x14ac:dyDescent="0.3">
      <c r="A212" s="73"/>
      <c r="B212" s="136"/>
      <c r="C212" s="39"/>
      <c r="D212" s="3"/>
      <c r="E212" s="6"/>
      <c r="F212" s="28"/>
      <c r="G212" s="28"/>
      <c r="H212" s="14"/>
      <c r="I212" s="24"/>
      <c r="J212" s="72"/>
      <c r="K212" s="9"/>
      <c r="L212" s="44"/>
      <c r="M212" s="108"/>
      <c r="N212" s="121">
        <v>0.74305555555555547</v>
      </c>
    </row>
    <row r="213" spans="1:14" s="1" customFormat="1" ht="13.5" x14ac:dyDescent="0.25">
      <c r="A213" s="73">
        <v>139</v>
      </c>
      <c r="B213" s="136" t="s">
        <v>84</v>
      </c>
      <c r="C213" s="39" t="s">
        <v>85</v>
      </c>
      <c r="D213" s="3" t="s">
        <v>168</v>
      </c>
      <c r="E213" s="6" t="s">
        <v>87</v>
      </c>
      <c r="F213" s="28">
        <v>2.42</v>
      </c>
      <c r="G213" s="28">
        <f t="shared" si="20"/>
        <v>2.57</v>
      </c>
      <c r="H213" s="14" t="s">
        <v>17</v>
      </c>
      <c r="I213" s="24" t="s">
        <v>49</v>
      </c>
      <c r="J213" s="72" t="s">
        <v>53</v>
      </c>
      <c r="K213" s="9" t="s">
        <v>169</v>
      </c>
      <c r="L213" s="44" t="s">
        <v>89</v>
      </c>
      <c r="M213" s="108" t="s">
        <v>357</v>
      </c>
      <c r="N213" s="117"/>
    </row>
    <row r="214" spans="1:14" s="1" customFormat="1" ht="13.5" x14ac:dyDescent="0.25">
      <c r="A214" s="73">
        <v>140</v>
      </c>
      <c r="B214" s="136" t="s">
        <v>433</v>
      </c>
      <c r="C214" s="39" t="s">
        <v>217</v>
      </c>
      <c r="D214" s="3" t="s">
        <v>450</v>
      </c>
      <c r="E214" s="6" t="s">
        <v>436</v>
      </c>
      <c r="F214" s="28">
        <v>4</v>
      </c>
      <c r="G214" s="28">
        <f t="shared" si="20"/>
        <v>4.1500000000000004</v>
      </c>
      <c r="H214" s="14" t="s">
        <v>17</v>
      </c>
      <c r="I214" s="24" t="s">
        <v>318</v>
      </c>
      <c r="J214" s="72" t="s">
        <v>53</v>
      </c>
      <c r="K214" s="9" t="s">
        <v>449</v>
      </c>
      <c r="L214" s="44" t="s">
        <v>434</v>
      </c>
      <c r="M214" s="108" t="s">
        <v>176</v>
      </c>
      <c r="N214" s="117"/>
    </row>
    <row r="215" spans="1:14" s="1" customFormat="1" ht="13.5" x14ac:dyDescent="0.25">
      <c r="A215" s="73">
        <v>141</v>
      </c>
      <c r="B215" s="136" t="s">
        <v>433</v>
      </c>
      <c r="C215" s="39" t="s">
        <v>217</v>
      </c>
      <c r="D215" s="3" t="s">
        <v>459</v>
      </c>
      <c r="E215" s="6" t="s">
        <v>436</v>
      </c>
      <c r="F215" s="28">
        <v>3</v>
      </c>
      <c r="G215" s="28">
        <f t="shared" ref="G215" si="26">F215+0.15</f>
        <v>3.15</v>
      </c>
      <c r="H215" s="14" t="s">
        <v>17</v>
      </c>
      <c r="I215" s="24" t="s">
        <v>318</v>
      </c>
      <c r="J215" s="72" t="s">
        <v>53</v>
      </c>
      <c r="K215" s="9" t="s">
        <v>460</v>
      </c>
      <c r="L215" s="44" t="s">
        <v>434</v>
      </c>
      <c r="M215" s="108" t="s">
        <v>90</v>
      </c>
      <c r="N215" s="117"/>
    </row>
    <row r="216" spans="1:14" s="1" customFormat="1" ht="13.5" x14ac:dyDescent="0.25">
      <c r="A216" s="73"/>
      <c r="B216" s="136"/>
      <c r="C216" s="39"/>
      <c r="D216" s="3"/>
      <c r="E216" s="6"/>
      <c r="F216" s="28"/>
      <c r="G216" s="28"/>
      <c r="H216" s="14"/>
      <c r="I216" s="24"/>
      <c r="J216" s="72"/>
      <c r="K216" s="9"/>
      <c r="L216" s="44"/>
      <c r="M216" s="108"/>
      <c r="N216" s="117"/>
    </row>
    <row r="217" spans="1:14" s="1" customFormat="1" ht="13.5" x14ac:dyDescent="0.25">
      <c r="A217" s="73">
        <v>142</v>
      </c>
      <c r="B217" s="136" t="s">
        <v>170</v>
      </c>
      <c r="C217" s="39" t="s">
        <v>171</v>
      </c>
      <c r="D217" s="3" t="s">
        <v>186</v>
      </c>
      <c r="E217" s="6" t="s">
        <v>476</v>
      </c>
      <c r="F217" s="28">
        <v>2.4</v>
      </c>
      <c r="G217" s="28">
        <f t="shared" si="20"/>
        <v>2.5499999999999998</v>
      </c>
      <c r="H217" s="14" t="s">
        <v>77</v>
      </c>
      <c r="I217" s="24" t="s">
        <v>18</v>
      </c>
      <c r="J217" s="72" t="s">
        <v>53</v>
      </c>
      <c r="K217" s="9" t="s">
        <v>187</v>
      </c>
      <c r="L217" s="44" t="s">
        <v>175</v>
      </c>
      <c r="M217" s="108" t="s">
        <v>113</v>
      </c>
      <c r="N217" s="117"/>
    </row>
    <row r="218" spans="1:14" s="1" customFormat="1" ht="13.5" x14ac:dyDescent="0.25">
      <c r="A218" s="73"/>
      <c r="B218" s="136"/>
      <c r="C218" s="39"/>
      <c r="D218" s="3"/>
      <c r="E218" s="144"/>
      <c r="F218" s="28"/>
      <c r="G218" s="28"/>
      <c r="H218" s="14"/>
      <c r="I218" s="24"/>
      <c r="J218" s="72"/>
      <c r="K218" s="9"/>
      <c r="L218" s="44"/>
      <c r="M218" s="108"/>
      <c r="N218" s="117"/>
    </row>
    <row r="219" spans="1:14" s="1" customFormat="1" ht="13.5" x14ac:dyDescent="0.25">
      <c r="A219" s="73">
        <v>143</v>
      </c>
      <c r="B219" s="136" t="s">
        <v>346</v>
      </c>
      <c r="C219" s="39" t="s">
        <v>347</v>
      </c>
      <c r="D219" s="3" t="s">
        <v>349</v>
      </c>
      <c r="E219" s="6" t="s">
        <v>348</v>
      </c>
      <c r="F219" s="28">
        <v>3</v>
      </c>
      <c r="G219" s="28">
        <f t="shared" si="20"/>
        <v>3.15</v>
      </c>
      <c r="H219" s="14" t="s">
        <v>77</v>
      </c>
      <c r="I219" s="24" t="s">
        <v>82</v>
      </c>
      <c r="J219" s="72" t="s">
        <v>53</v>
      </c>
      <c r="K219" s="9" t="s">
        <v>350</v>
      </c>
      <c r="L219" s="44" t="s">
        <v>351</v>
      </c>
      <c r="M219" s="108" t="s">
        <v>494</v>
      </c>
      <c r="N219" s="117"/>
    </row>
    <row r="220" spans="1:14" s="1" customFormat="1" ht="13.5" x14ac:dyDescent="0.25">
      <c r="A220" s="73"/>
      <c r="B220" s="136"/>
      <c r="C220" s="39"/>
      <c r="D220" s="3"/>
      <c r="E220" s="6"/>
      <c r="F220" s="28"/>
      <c r="G220" s="28"/>
      <c r="H220" s="14"/>
      <c r="I220" s="24"/>
      <c r="J220" s="72"/>
      <c r="K220" s="9"/>
      <c r="L220" s="44"/>
      <c r="M220" s="108"/>
      <c r="N220" s="117"/>
    </row>
    <row r="221" spans="1:14" s="1" customFormat="1" ht="13.5" x14ac:dyDescent="0.25">
      <c r="A221" s="73">
        <v>144</v>
      </c>
      <c r="B221" s="136" t="s">
        <v>339</v>
      </c>
      <c r="C221" s="39" t="s">
        <v>340</v>
      </c>
      <c r="D221" s="3" t="s">
        <v>341</v>
      </c>
      <c r="E221" s="6" t="s">
        <v>342</v>
      </c>
      <c r="F221" s="28">
        <v>3</v>
      </c>
      <c r="G221" s="28">
        <f t="shared" si="20"/>
        <v>3.15</v>
      </c>
      <c r="H221" s="14" t="s">
        <v>77</v>
      </c>
      <c r="I221" s="24" t="s">
        <v>25</v>
      </c>
      <c r="J221" s="72" t="s">
        <v>53</v>
      </c>
      <c r="K221" s="42" t="s">
        <v>343</v>
      </c>
      <c r="L221" s="44" t="s">
        <v>344</v>
      </c>
      <c r="M221" s="108" t="s">
        <v>352</v>
      </c>
      <c r="N221" s="117"/>
    </row>
    <row r="222" spans="1:14" s="1" customFormat="1" ht="13.5" x14ac:dyDescent="0.25">
      <c r="A222" s="73">
        <v>145</v>
      </c>
      <c r="B222" s="136" t="s">
        <v>170</v>
      </c>
      <c r="C222" s="39" t="s">
        <v>171</v>
      </c>
      <c r="D222" s="3" t="s">
        <v>183</v>
      </c>
      <c r="E222" s="6" t="s">
        <v>184</v>
      </c>
      <c r="F222" s="28">
        <v>3</v>
      </c>
      <c r="G222" s="28">
        <f t="shared" si="20"/>
        <v>3.15</v>
      </c>
      <c r="H222" s="14" t="s">
        <v>77</v>
      </c>
      <c r="I222" s="24" t="s">
        <v>25</v>
      </c>
      <c r="J222" s="72" t="s">
        <v>53</v>
      </c>
      <c r="K222" s="9" t="s">
        <v>185</v>
      </c>
      <c r="L222" s="44" t="s">
        <v>175</v>
      </c>
      <c r="M222" s="108" t="s">
        <v>345</v>
      </c>
      <c r="N222" s="117"/>
    </row>
    <row r="223" spans="1:14" s="1" customFormat="1" ht="13.5" x14ac:dyDescent="0.25">
      <c r="A223" s="73"/>
      <c r="B223" s="136"/>
      <c r="C223" s="39"/>
      <c r="D223" s="3"/>
      <c r="E223" s="3"/>
      <c r="F223" s="28"/>
      <c r="G223" s="28"/>
      <c r="H223" s="14"/>
      <c r="I223" s="24"/>
      <c r="J223" s="72"/>
      <c r="K223" s="9"/>
      <c r="L223" s="44"/>
      <c r="M223" s="108"/>
      <c r="N223" s="117"/>
    </row>
    <row r="224" spans="1:14" s="1" customFormat="1" ht="13.5" x14ac:dyDescent="0.25">
      <c r="A224" s="73">
        <v>146</v>
      </c>
      <c r="B224" s="136" t="s">
        <v>161</v>
      </c>
      <c r="C224" s="39" t="s">
        <v>162</v>
      </c>
      <c r="D224" s="3" t="s">
        <v>163</v>
      </c>
      <c r="E224" s="6" t="s">
        <v>164</v>
      </c>
      <c r="F224" s="28">
        <v>7.48</v>
      </c>
      <c r="G224" s="28">
        <f t="shared" si="20"/>
        <v>7.6300000000000008</v>
      </c>
      <c r="H224" s="14" t="s">
        <v>8</v>
      </c>
      <c r="I224" s="24" t="s">
        <v>30</v>
      </c>
      <c r="J224" s="72" t="s">
        <v>53</v>
      </c>
      <c r="K224" s="9" t="s">
        <v>165</v>
      </c>
      <c r="L224" s="44" t="s">
        <v>166</v>
      </c>
      <c r="M224" s="108" t="s">
        <v>167</v>
      </c>
      <c r="N224" s="117"/>
    </row>
    <row r="225" spans="1:14" s="1" customFormat="1" ht="13.5" x14ac:dyDescent="0.25">
      <c r="A225" s="73"/>
      <c r="B225" s="136"/>
      <c r="C225" s="39"/>
      <c r="D225" s="3"/>
      <c r="E225" s="6"/>
      <c r="F225" s="28"/>
      <c r="G225" s="28"/>
      <c r="H225" s="14"/>
      <c r="I225" s="24"/>
      <c r="J225" s="72"/>
      <c r="K225" s="9"/>
      <c r="L225" s="44"/>
      <c r="M225" s="108"/>
      <c r="N225" s="117"/>
    </row>
    <row r="226" spans="1:14" s="1" customFormat="1" ht="14.25" thickBot="1" x14ac:dyDescent="0.3">
      <c r="A226" s="73">
        <v>147</v>
      </c>
      <c r="B226" s="136" t="s">
        <v>433</v>
      </c>
      <c r="C226" s="39" t="s">
        <v>217</v>
      </c>
      <c r="D226" s="3" t="s">
        <v>463</v>
      </c>
      <c r="E226" s="6" t="s">
        <v>440</v>
      </c>
      <c r="F226" s="28">
        <v>6.1</v>
      </c>
      <c r="G226" s="28">
        <f t="shared" si="20"/>
        <v>6.25</v>
      </c>
      <c r="H226" s="14" t="s">
        <v>10</v>
      </c>
      <c r="I226" s="24" t="s">
        <v>30</v>
      </c>
      <c r="J226" s="72" t="s">
        <v>53</v>
      </c>
      <c r="K226" s="9" t="s">
        <v>464</v>
      </c>
      <c r="L226" s="44" t="s">
        <v>434</v>
      </c>
      <c r="M226" s="108" t="s">
        <v>113</v>
      </c>
      <c r="N226" s="117"/>
    </row>
    <row r="227" spans="1:14" s="1" customFormat="1" ht="14.25" thickBot="1" x14ac:dyDescent="0.3">
      <c r="A227" s="73"/>
      <c r="B227" s="136"/>
      <c r="C227" s="39"/>
      <c r="D227" s="3"/>
      <c r="E227" s="6"/>
      <c r="F227" s="28"/>
      <c r="G227" s="28"/>
      <c r="H227" s="14"/>
      <c r="I227" s="24"/>
      <c r="J227" s="72"/>
      <c r="K227" s="9"/>
      <c r="L227" s="44"/>
      <c r="M227" s="108"/>
      <c r="N227" s="121">
        <v>0.77083333333333337</v>
      </c>
    </row>
    <row r="228" spans="1:14" s="1" customFormat="1" ht="13.5" x14ac:dyDescent="0.25">
      <c r="A228" s="73">
        <v>148</v>
      </c>
      <c r="B228" s="136" t="s">
        <v>309</v>
      </c>
      <c r="C228" s="39" t="s">
        <v>310</v>
      </c>
      <c r="D228" s="198" t="s">
        <v>492</v>
      </c>
      <c r="E228" s="6" t="s">
        <v>320</v>
      </c>
      <c r="F228" s="28">
        <v>2.2999999999999998</v>
      </c>
      <c r="G228" s="28">
        <f t="shared" ref="G228:G255" si="27">F228+0.15</f>
        <v>2.4499999999999997</v>
      </c>
      <c r="H228" s="14" t="s">
        <v>17</v>
      </c>
      <c r="I228" s="24" t="s">
        <v>40</v>
      </c>
      <c r="J228" s="72" t="s">
        <v>53</v>
      </c>
      <c r="K228" s="9" t="s">
        <v>321</v>
      </c>
      <c r="L228" s="44" t="s">
        <v>313</v>
      </c>
      <c r="M228" s="108" t="s">
        <v>34</v>
      </c>
      <c r="N228" s="117"/>
    </row>
    <row r="229" spans="1:14" s="1" customFormat="1" ht="13.5" x14ac:dyDescent="0.25">
      <c r="A229" s="73">
        <v>149</v>
      </c>
      <c r="B229" s="136" t="s">
        <v>27</v>
      </c>
      <c r="C229" s="39" t="s">
        <v>46</v>
      </c>
      <c r="D229" s="3" t="s">
        <v>52</v>
      </c>
      <c r="E229" s="6" t="s">
        <v>29</v>
      </c>
      <c r="F229" s="28">
        <v>2.08</v>
      </c>
      <c r="G229" s="28">
        <f t="shared" si="27"/>
        <v>2.23</v>
      </c>
      <c r="H229" s="14" t="s">
        <v>17</v>
      </c>
      <c r="I229" s="24" t="s">
        <v>40</v>
      </c>
      <c r="J229" s="72" t="s">
        <v>53</v>
      </c>
      <c r="K229" s="9" t="s">
        <v>39</v>
      </c>
      <c r="L229" s="44" t="s">
        <v>33</v>
      </c>
      <c r="M229" s="108" t="s">
        <v>377</v>
      </c>
      <c r="N229" s="117"/>
    </row>
    <row r="230" spans="1:14" s="1" customFormat="1" ht="13.5" x14ac:dyDescent="0.25">
      <c r="A230" s="73"/>
      <c r="B230" s="136"/>
      <c r="C230" s="39"/>
      <c r="D230" s="3"/>
      <c r="E230" s="6"/>
      <c r="F230" s="28"/>
      <c r="G230" s="28"/>
      <c r="H230" s="14"/>
      <c r="I230" s="24"/>
      <c r="J230" s="72"/>
      <c r="K230" s="9"/>
      <c r="L230" s="44"/>
      <c r="M230" s="108"/>
      <c r="N230" s="117"/>
    </row>
    <row r="231" spans="1:14" s="1" customFormat="1" ht="13.5" x14ac:dyDescent="0.25">
      <c r="A231" s="73">
        <v>150</v>
      </c>
      <c r="B231" s="136" t="s">
        <v>433</v>
      </c>
      <c r="C231" s="39" t="s">
        <v>217</v>
      </c>
      <c r="D231" s="3" t="s">
        <v>443</v>
      </c>
      <c r="E231" s="6" t="s">
        <v>444</v>
      </c>
      <c r="F231" s="28">
        <v>3</v>
      </c>
      <c r="G231" s="28">
        <f t="shared" si="27"/>
        <v>3.15</v>
      </c>
      <c r="H231" s="206" t="s">
        <v>177</v>
      </c>
      <c r="I231" s="24" t="s">
        <v>25</v>
      </c>
      <c r="J231" s="72" t="s">
        <v>53</v>
      </c>
      <c r="K231" s="9" t="s">
        <v>445</v>
      </c>
      <c r="L231" s="44" t="s">
        <v>434</v>
      </c>
      <c r="M231" s="108" t="s">
        <v>113</v>
      </c>
      <c r="N231" s="117"/>
    </row>
    <row r="232" spans="1:14" s="1" customFormat="1" ht="13.5" x14ac:dyDescent="0.25">
      <c r="A232" s="73">
        <v>151</v>
      </c>
      <c r="B232" s="136" t="s">
        <v>110</v>
      </c>
      <c r="C232" s="39" t="s">
        <v>111</v>
      </c>
      <c r="D232" s="3" t="s">
        <v>114</v>
      </c>
      <c r="E232" s="6" t="s">
        <v>115</v>
      </c>
      <c r="F232" s="28">
        <v>2.3199999999999998</v>
      </c>
      <c r="G232" s="28">
        <f t="shared" si="27"/>
        <v>2.4699999999999998</v>
      </c>
      <c r="H232" s="14" t="s">
        <v>17</v>
      </c>
      <c r="I232" s="24" t="s">
        <v>25</v>
      </c>
      <c r="J232" s="72" t="s">
        <v>53</v>
      </c>
      <c r="K232" s="9" t="s">
        <v>116</v>
      </c>
      <c r="L232" s="44" t="s">
        <v>112</v>
      </c>
      <c r="M232" s="109" t="s">
        <v>371</v>
      </c>
      <c r="N232" s="117"/>
    </row>
    <row r="233" spans="1:14" s="1" customFormat="1" ht="13.5" x14ac:dyDescent="0.25">
      <c r="A233" s="73">
        <v>152</v>
      </c>
      <c r="B233" s="136" t="s">
        <v>364</v>
      </c>
      <c r="C233" s="39" t="s">
        <v>365</v>
      </c>
      <c r="D233" s="3" t="s">
        <v>372</v>
      </c>
      <c r="E233" s="6" t="s">
        <v>477</v>
      </c>
      <c r="F233" s="28">
        <v>3</v>
      </c>
      <c r="G233" s="28">
        <f t="shared" si="27"/>
        <v>3.15</v>
      </c>
      <c r="H233" s="14" t="s">
        <v>17</v>
      </c>
      <c r="I233" s="24" t="s">
        <v>25</v>
      </c>
      <c r="J233" s="72" t="s">
        <v>53</v>
      </c>
      <c r="K233" s="9" t="s">
        <v>373</v>
      </c>
      <c r="L233" s="44" t="s">
        <v>370</v>
      </c>
      <c r="M233" s="108" t="s">
        <v>59</v>
      </c>
      <c r="N233" s="117"/>
    </row>
    <row r="234" spans="1:14" s="1" customFormat="1" ht="13.5" x14ac:dyDescent="0.25">
      <c r="A234" s="73"/>
      <c r="B234" s="136"/>
      <c r="C234" s="39"/>
      <c r="D234" s="3"/>
      <c r="E234" s="6"/>
      <c r="F234" s="28"/>
      <c r="G234" s="28"/>
      <c r="H234" s="14"/>
      <c r="I234" s="24"/>
      <c r="J234" s="72"/>
      <c r="K234" s="9"/>
      <c r="L234" s="44"/>
      <c r="M234" s="108"/>
      <c r="N234" s="117"/>
    </row>
    <row r="235" spans="1:14" s="1" customFormat="1" ht="13.5" x14ac:dyDescent="0.25">
      <c r="A235" s="73">
        <v>153</v>
      </c>
      <c r="B235" s="136" t="s">
        <v>353</v>
      </c>
      <c r="C235" s="39" t="s">
        <v>217</v>
      </c>
      <c r="D235" s="3" t="s">
        <v>510</v>
      </c>
      <c r="E235" s="18" t="s">
        <v>354</v>
      </c>
      <c r="F235" s="28">
        <v>0.57999999999999996</v>
      </c>
      <c r="G235" s="28">
        <f t="shared" si="27"/>
        <v>0.73</v>
      </c>
      <c r="H235" s="14" t="s">
        <v>17</v>
      </c>
      <c r="I235" s="24" t="s">
        <v>30</v>
      </c>
      <c r="J235" s="72" t="s">
        <v>53</v>
      </c>
      <c r="K235" s="9" t="s">
        <v>355</v>
      </c>
      <c r="L235" s="44" t="s">
        <v>356</v>
      </c>
      <c r="M235" s="200" t="s">
        <v>493</v>
      </c>
      <c r="N235" s="117"/>
    </row>
    <row r="236" spans="1:14" s="1" customFormat="1" ht="13.5" x14ac:dyDescent="0.25">
      <c r="A236" s="73">
        <v>154</v>
      </c>
      <c r="B236" s="136" t="s">
        <v>433</v>
      </c>
      <c r="C236" s="39" t="s">
        <v>217</v>
      </c>
      <c r="D236" s="3" t="s">
        <v>448</v>
      </c>
      <c r="E236" s="6" t="s">
        <v>440</v>
      </c>
      <c r="F236" s="28">
        <v>2.1</v>
      </c>
      <c r="G236" s="28">
        <f t="shared" si="27"/>
        <v>2.25</v>
      </c>
      <c r="H236" s="14" t="s">
        <v>17</v>
      </c>
      <c r="I236" s="24" t="s">
        <v>30</v>
      </c>
      <c r="J236" s="72" t="s">
        <v>53</v>
      </c>
      <c r="K236" s="9" t="s">
        <v>449</v>
      </c>
      <c r="L236" s="44" t="s">
        <v>434</v>
      </c>
      <c r="M236" s="108" t="s">
        <v>324</v>
      </c>
      <c r="N236" s="117"/>
    </row>
    <row r="237" spans="1:14" s="1" customFormat="1" ht="13.5" x14ac:dyDescent="0.25">
      <c r="A237" s="73">
        <v>155</v>
      </c>
      <c r="B237" s="136" t="s">
        <v>54</v>
      </c>
      <c r="C237" s="39" t="s">
        <v>55</v>
      </c>
      <c r="D237" s="3" t="s">
        <v>35</v>
      </c>
      <c r="E237" s="6" t="s">
        <v>56</v>
      </c>
      <c r="F237" s="28">
        <v>1.06</v>
      </c>
      <c r="G237" s="28">
        <f t="shared" si="27"/>
        <v>1.21</v>
      </c>
      <c r="H237" s="14" t="s">
        <v>17</v>
      </c>
      <c r="I237" s="24" t="s">
        <v>30</v>
      </c>
      <c r="J237" s="72" t="s">
        <v>53</v>
      </c>
      <c r="K237" s="9" t="s">
        <v>57</v>
      </c>
      <c r="L237" s="44" t="s">
        <v>58</v>
      </c>
      <c r="M237" s="108" t="s">
        <v>59</v>
      </c>
      <c r="N237" s="117"/>
    </row>
    <row r="238" spans="1:14" s="1" customFormat="1" ht="14.25" thickBot="1" x14ac:dyDescent="0.3">
      <c r="A238" s="73">
        <v>156</v>
      </c>
      <c r="B238" s="136" t="s">
        <v>325</v>
      </c>
      <c r="C238" s="39" t="s">
        <v>217</v>
      </c>
      <c r="D238" s="3" t="s">
        <v>135</v>
      </c>
      <c r="E238" s="6" t="s">
        <v>327</v>
      </c>
      <c r="F238" s="28">
        <v>1.2</v>
      </c>
      <c r="G238" s="28">
        <f t="shared" si="27"/>
        <v>1.3499999999999999</v>
      </c>
      <c r="H238" s="14" t="s">
        <v>17</v>
      </c>
      <c r="I238" s="24" t="s">
        <v>30</v>
      </c>
      <c r="J238" s="72" t="s">
        <v>53</v>
      </c>
      <c r="K238" s="9" t="s">
        <v>326</v>
      </c>
      <c r="L238" s="44"/>
      <c r="M238" s="108" t="s">
        <v>324</v>
      </c>
      <c r="N238" s="117"/>
    </row>
    <row r="239" spans="1:14" s="1" customFormat="1" ht="14.25" thickBot="1" x14ac:dyDescent="0.3">
      <c r="A239" s="73"/>
      <c r="B239" s="139" t="s">
        <v>468</v>
      </c>
      <c r="C239" s="194"/>
      <c r="D239" s="79" t="s">
        <v>468</v>
      </c>
      <c r="E239" s="79"/>
      <c r="F239" s="80"/>
      <c r="G239" s="80"/>
      <c r="H239" s="81"/>
      <c r="I239" s="79" t="s">
        <v>468</v>
      </c>
      <c r="J239" s="79"/>
      <c r="K239" s="79" t="s">
        <v>468</v>
      </c>
      <c r="L239" s="129"/>
      <c r="M239" s="111"/>
      <c r="N239" s="121">
        <v>0.78125</v>
      </c>
    </row>
    <row r="240" spans="1:14" s="1" customFormat="1" ht="13.5" x14ac:dyDescent="0.25">
      <c r="A240" s="73">
        <v>157</v>
      </c>
      <c r="B240" s="136" t="s">
        <v>54</v>
      </c>
      <c r="C240" s="39" t="s">
        <v>55</v>
      </c>
      <c r="D240" s="3" t="s">
        <v>28</v>
      </c>
      <c r="E240" s="6" t="s">
        <v>56</v>
      </c>
      <c r="F240" s="28">
        <v>0.47</v>
      </c>
      <c r="G240" s="28">
        <f t="shared" si="27"/>
        <v>0.62</v>
      </c>
      <c r="H240" s="14" t="s">
        <v>17</v>
      </c>
      <c r="I240" s="24" t="s">
        <v>30</v>
      </c>
      <c r="J240" s="72" t="s">
        <v>53</v>
      </c>
      <c r="K240" s="9" t="s">
        <v>62</v>
      </c>
      <c r="L240" s="44" t="s">
        <v>58</v>
      </c>
      <c r="M240" s="108" t="s">
        <v>303</v>
      </c>
      <c r="N240" s="117"/>
    </row>
    <row r="241" spans="1:941" s="1" customFormat="1" ht="13.5" x14ac:dyDescent="0.25">
      <c r="A241" s="73">
        <v>158</v>
      </c>
      <c r="B241" s="136" t="s">
        <v>325</v>
      </c>
      <c r="C241" s="39" t="s">
        <v>217</v>
      </c>
      <c r="D241" s="3" t="s">
        <v>328</v>
      </c>
      <c r="E241" s="6" t="s">
        <v>327</v>
      </c>
      <c r="F241" s="28">
        <v>1.05</v>
      </c>
      <c r="G241" s="28">
        <f t="shared" si="27"/>
        <v>1.2</v>
      </c>
      <c r="H241" s="14" t="s">
        <v>17</v>
      </c>
      <c r="I241" s="24" t="s">
        <v>30</v>
      </c>
      <c r="J241" s="72" t="s">
        <v>53</v>
      </c>
      <c r="K241" s="9" t="s">
        <v>326</v>
      </c>
      <c r="L241" s="126"/>
      <c r="M241" s="108" t="s">
        <v>90</v>
      </c>
      <c r="N241" s="117"/>
    </row>
    <row r="242" spans="1:941" s="1" customFormat="1" ht="13.5" x14ac:dyDescent="0.25">
      <c r="A242" s="73"/>
      <c r="B242" s="136"/>
      <c r="C242" s="39"/>
      <c r="D242" s="3"/>
      <c r="E242" s="6"/>
      <c r="F242" s="28"/>
      <c r="G242" s="28"/>
      <c r="H242" s="14"/>
      <c r="I242" s="24"/>
      <c r="J242" s="72"/>
      <c r="K242" s="9"/>
      <c r="L242" s="126"/>
      <c r="M242" s="108"/>
      <c r="N242" s="117"/>
    </row>
    <row r="243" spans="1:941" s="1" customFormat="1" ht="13.5" x14ac:dyDescent="0.25">
      <c r="A243" s="73">
        <v>159</v>
      </c>
      <c r="B243" s="136" t="s">
        <v>170</v>
      </c>
      <c r="C243" s="39" t="s">
        <v>171</v>
      </c>
      <c r="D243" s="3" t="s">
        <v>172</v>
      </c>
      <c r="E243" s="6" t="s">
        <v>173</v>
      </c>
      <c r="F243" s="28">
        <v>2.37</v>
      </c>
      <c r="G243" s="28">
        <f t="shared" si="27"/>
        <v>2.52</v>
      </c>
      <c r="H243" s="206" t="s">
        <v>177</v>
      </c>
      <c r="I243" s="24" t="s">
        <v>18</v>
      </c>
      <c r="J243" s="72" t="s">
        <v>53</v>
      </c>
      <c r="K243" s="9" t="s">
        <v>174</v>
      </c>
      <c r="L243" s="44" t="s">
        <v>175</v>
      </c>
      <c r="M243" s="108" t="s">
        <v>271</v>
      </c>
      <c r="N243" s="117"/>
    </row>
    <row r="244" spans="1:941" s="1" customFormat="1" ht="13.5" x14ac:dyDescent="0.25">
      <c r="A244" s="73"/>
      <c r="B244" s="136"/>
      <c r="C244" s="39"/>
      <c r="D244" s="3"/>
      <c r="E244" s="6"/>
      <c r="F244" s="28"/>
      <c r="G244" s="28"/>
      <c r="H244" s="14"/>
      <c r="I244" s="24"/>
      <c r="J244" s="72"/>
      <c r="K244" s="9"/>
      <c r="L244" s="44"/>
      <c r="M244" s="108"/>
      <c r="N244" s="117"/>
    </row>
    <row r="245" spans="1:941" s="1" customFormat="1" ht="13.5" x14ac:dyDescent="0.25">
      <c r="A245" s="73">
        <v>160</v>
      </c>
      <c r="B245" s="136" t="s">
        <v>265</v>
      </c>
      <c r="C245" s="39" t="s">
        <v>266</v>
      </c>
      <c r="D245" s="3" t="s">
        <v>267</v>
      </c>
      <c r="E245" s="6" t="s">
        <v>268</v>
      </c>
      <c r="F245" s="28">
        <v>3</v>
      </c>
      <c r="G245" s="28">
        <f t="shared" si="27"/>
        <v>3.15</v>
      </c>
      <c r="H245" s="207" t="s">
        <v>177</v>
      </c>
      <c r="I245" s="39" t="s">
        <v>25</v>
      </c>
      <c r="J245" s="72" t="s">
        <v>53</v>
      </c>
      <c r="K245" s="9" t="s">
        <v>269</v>
      </c>
      <c r="L245" s="44" t="s">
        <v>270</v>
      </c>
      <c r="M245" s="108" t="s">
        <v>362</v>
      </c>
      <c r="N245" s="117"/>
    </row>
    <row r="246" spans="1:941" s="1" customFormat="1" ht="13.5" x14ac:dyDescent="0.25">
      <c r="A246" s="73"/>
      <c r="B246" s="136"/>
      <c r="C246" s="39"/>
      <c r="D246" s="3"/>
      <c r="E246" s="6"/>
      <c r="F246" s="28"/>
      <c r="G246" s="28"/>
      <c r="H246" s="9"/>
      <c r="I246" s="39"/>
      <c r="J246" s="72"/>
      <c r="K246" s="9"/>
      <c r="L246" s="44"/>
      <c r="M246" s="108"/>
      <c r="N246" s="117"/>
    </row>
    <row r="247" spans="1:941" s="1" customFormat="1" ht="13.5" x14ac:dyDescent="0.25">
      <c r="A247" s="73">
        <v>161</v>
      </c>
      <c r="B247" s="136" t="s">
        <v>224</v>
      </c>
      <c r="C247" s="39" t="s">
        <v>221</v>
      </c>
      <c r="D247" s="3" t="s">
        <v>471</v>
      </c>
      <c r="E247" s="6" t="s">
        <v>229</v>
      </c>
      <c r="F247" s="28">
        <v>4.12</v>
      </c>
      <c r="G247" s="28">
        <f t="shared" si="27"/>
        <v>4.2700000000000005</v>
      </c>
      <c r="H247" s="14" t="s">
        <v>69</v>
      </c>
      <c r="I247" s="24" t="s">
        <v>74</v>
      </c>
      <c r="J247" s="71" t="s">
        <v>75</v>
      </c>
      <c r="K247" s="9"/>
      <c r="L247" s="44" t="s">
        <v>225</v>
      </c>
      <c r="M247" s="108" t="s">
        <v>271</v>
      </c>
      <c r="N247" s="117"/>
    </row>
    <row r="248" spans="1:941" s="1" customFormat="1" ht="13.5" x14ac:dyDescent="0.25">
      <c r="A248" s="73">
        <v>162</v>
      </c>
      <c r="B248" s="136" t="s">
        <v>265</v>
      </c>
      <c r="C248" s="39" t="s">
        <v>266</v>
      </c>
      <c r="D248" s="3" t="s">
        <v>289</v>
      </c>
      <c r="E248" s="6" t="s">
        <v>275</v>
      </c>
      <c r="F248" s="28">
        <v>3.2</v>
      </c>
      <c r="G248" s="28">
        <f t="shared" si="27"/>
        <v>3.35</v>
      </c>
      <c r="H248" s="14" t="s">
        <v>69</v>
      </c>
      <c r="I248" s="24" t="s">
        <v>74</v>
      </c>
      <c r="J248" s="71" t="s">
        <v>75</v>
      </c>
      <c r="K248" s="9"/>
      <c r="L248" s="44" t="s">
        <v>270</v>
      </c>
      <c r="M248" s="108" t="s">
        <v>65</v>
      </c>
      <c r="N248" s="117"/>
    </row>
    <row r="249" spans="1:941" s="1" customFormat="1" ht="13.5" x14ac:dyDescent="0.25">
      <c r="A249" s="73"/>
      <c r="B249" s="136"/>
      <c r="C249" s="39"/>
      <c r="D249" s="3"/>
      <c r="E249" s="6"/>
      <c r="F249" s="28"/>
      <c r="G249" s="28"/>
      <c r="H249" s="14"/>
      <c r="I249" s="24"/>
      <c r="J249" s="71"/>
      <c r="K249" s="9"/>
      <c r="L249" s="44"/>
      <c r="M249" s="108"/>
      <c r="N249" s="117"/>
    </row>
    <row r="250" spans="1:941" s="20" customFormat="1" ht="13.5" x14ac:dyDescent="0.25">
      <c r="A250" s="73">
        <v>163</v>
      </c>
      <c r="B250" s="136" t="s">
        <v>110</v>
      </c>
      <c r="C250" s="39" t="s">
        <v>111</v>
      </c>
      <c r="D250" s="3" t="s">
        <v>149</v>
      </c>
      <c r="E250" s="6" t="s">
        <v>115</v>
      </c>
      <c r="F250" s="28">
        <v>3.6</v>
      </c>
      <c r="G250" s="28">
        <f t="shared" si="27"/>
        <v>3.75</v>
      </c>
      <c r="H250" s="14" t="s">
        <v>17</v>
      </c>
      <c r="I250" s="38" t="s">
        <v>147</v>
      </c>
      <c r="J250" s="72" t="s">
        <v>53</v>
      </c>
      <c r="K250" s="9" t="s">
        <v>150</v>
      </c>
      <c r="L250" s="44" t="s">
        <v>112</v>
      </c>
      <c r="M250" s="108" t="s">
        <v>176</v>
      </c>
      <c r="N250" s="118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BW250" s="77"/>
      <c r="BX250" s="77"/>
      <c r="BY250" s="77"/>
      <c r="BZ250" s="77"/>
      <c r="CA250" s="77"/>
      <c r="CB250" s="77"/>
      <c r="CC250" s="77"/>
      <c r="CD250" s="77"/>
      <c r="CE250" s="77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7"/>
      <c r="CR250" s="77"/>
      <c r="CS250" s="77"/>
      <c r="CT250" s="77"/>
      <c r="CU250" s="77"/>
      <c r="CV250" s="77"/>
      <c r="CW250" s="77"/>
      <c r="CX250" s="77"/>
      <c r="CY250" s="77"/>
      <c r="CZ250" s="77"/>
      <c r="DA250" s="77"/>
      <c r="DB250" s="77"/>
      <c r="DC250" s="77"/>
      <c r="DD250" s="77"/>
      <c r="DE250" s="77"/>
      <c r="DF250" s="77"/>
      <c r="DG250" s="77"/>
      <c r="DH250" s="77"/>
      <c r="DI250" s="77"/>
      <c r="DJ250" s="77"/>
      <c r="DK250" s="77"/>
      <c r="DL250" s="77"/>
      <c r="DM250" s="77"/>
      <c r="DN250" s="77"/>
      <c r="DO250" s="77"/>
      <c r="DP250" s="77"/>
      <c r="DQ250" s="77"/>
      <c r="DR250" s="77"/>
      <c r="DS250" s="77"/>
      <c r="DT250" s="77"/>
      <c r="DU250" s="77"/>
      <c r="DV250" s="77"/>
      <c r="DW250" s="77"/>
      <c r="DX250" s="77"/>
      <c r="DY250" s="77"/>
      <c r="DZ250" s="77"/>
      <c r="EA250" s="77"/>
      <c r="EB250" s="77"/>
      <c r="EC250" s="77"/>
      <c r="ED250" s="77"/>
      <c r="EE250" s="77"/>
      <c r="EF250" s="77"/>
      <c r="EG250" s="77"/>
      <c r="EH250" s="77"/>
      <c r="EI250" s="77"/>
      <c r="EJ250" s="77"/>
      <c r="EK250" s="77"/>
      <c r="EL250" s="77"/>
      <c r="EM250" s="77"/>
      <c r="EN250" s="77"/>
      <c r="EO250" s="77"/>
      <c r="EP250" s="77"/>
      <c r="EQ250" s="77"/>
      <c r="ER250" s="77"/>
      <c r="ES250" s="77"/>
      <c r="ET250" s="77"/>
      <c r="EU250" s="77"/>
      <c r="EV250" s="77"/>
      <c r="EW250" s="77"/>
      <c r="EX250" s="77"/>
      <c r="EY250" s="77"/>
      <c r="EZ250" s="77"/>
      <c r="FA250" s="77"/>
      <c r="FB250" s="77"/>
      <c r="FC250" s="77"/>
      <c r="FD250" s="77"/>
      <c r="FE250" s="77"/>
      <c r="FF250" s="77"/>
      <c r="FG250" s="77"/>
      <c r="FH250" s="77"/>
      <c r="FI250" s="77"/>
      <c r="FJ250" s="77"/>
      <c r="FK250" s="77"/>
      <c r="FL250" s="77"/>
      <c r="FM250" s="77"/>
      <c r="FN250" s="77"/>
      <c r="FO250" s="77"/>
      <c r="FP250" s="77"/>
      <c r="FQ250" s="77"/>
      <c r="FR250" s="77"/>
      <c r="FS250" s="77"/>
      <c r="FT250" s="77"/>
      <c r="FU250" s="77"/>
      <c r="FV250" s="77"/>
      <c r="FW250" s="77"/>
      <c r="FX250" s="77"/>
      <c r="FY250" s="77"/>
      <c r="FZ250" s="77"/>
      <c r="GA250" s="77"/>
      <c r="GB250" s="77"/>
      <c r="GC250" s="77"/>
      <c r="GD250" s="77"/>
      <c r="GE250" s="77"/>
      <c r="GF250" s="77"/>
      <c r="GG250" s="77"/>
      <c r="GH250" s="77"/>
      <c r="GI250" s="77"/>
      <c r="GJ250" s="77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  <c r="HE250" s="77"/>
      <c r="HF250" s="77"/>
      <c r="HG250" s="77"/>
      <c r="HH250" s="77"/>
      <c r="HI250" s="77"/>
      <c r="HJ250" s="77"/>
      <c r="HK250" s="77"/>
      <c r="HL250" s="77"/>
      <c r="HM250" s="77"/>
      <c r="HN250" s="77"/>
      <c r="HO250" s="77"/>
      <c r="HP250" s="77"/>
      <c r="HQ250" s="77"/>
      <c r="HR250" s="77"/>
      <c r="HS250" s="77"/>
      <c r="HT250" s="77"/>
      <c r="HU250" s="77"/>
      <c r="HV250" s="77"/>
      <c r="HW250" s="77"/>
      <c r="HX250" s="77"/>
      <c r="HY250" s="77"/>
      <c r="HZ250" s="77"/>
      <c r="IA250" s="77"/>
      <c r="IB250" s="77"/>
      <c r="IC250" s="77"/>
      <c r="ID250" s="77"/>
      <c r="IE250" s="77"/>
      <c r="IF250" s="77"/>
      <c r="IG250" s="77"/>
      <c r="IH250" s="77"/>
      <c r="II250" s="77"/>
      <c r="IJ250" s="77"/>
      <c r="IK250" s="77"/>
      <c r="IL250" s="77"/>
      <c r="IM250" s="77"/>
      <c r="IN250" s="77"/>
      <c r="IO250" s="77"/>
      <c r="IP250" s="77"/>
      <c r="IQ250" s="77"/>
      <c r="IR250" s="77"/>
      <c r="IS250" s="77"/>
      <c r="IT250" s="77"/>
      <c r="IU250" s="77"/>
      <c r="IV250" s="77"/>
      <c r="IW250" s="77"/>
      <c r="IX250" s="77"/>
      <c r="IY250" s="77"/>
      <c r="IZ250" s="77"/>
      <c r="JA250" s="77"/>
      <c r="JB250" s="77"/>
      <c r="JC250" s="77"/>
      <c r="JD250" s="77"/>
      <c r="JE250" s="77"/>
      <c r="JF250" s="77"/>
      <c r="JG250" s="77"/>
      <c r="JH250" s="77"/>
      <c r="JI250" s="77"/>
      <c r="JJ250" s="77"/>
      <c r="JK250" s="77"/>
      <c r="JL250" s="77"/>
      <c r="JM250" s="77"/>
      <c r="JN250" s="77"/>
      <c r="JO250" s="77"/>
      <c r="JP250" s="77"/>
      <c r="JQ250" s="77"/>
      <c r="JR250" s="77"/>
      <c r="JS250" s="77"/>
      <c r="JT250" s="77"/>
      <c r="JU250" s="77"/>
      <c r="JV250" s="77"/>
      <c r="JW250" s="77"/>
      <c r="JX250" s="77"/>
      <c r="JY250" s="77"/>
      <c r="JZ250" s="77"/>
      <c r="KA250" s="77"/>
      <c r="KB250" s="77"/>
      <c r="KC250" s="77"/>
      <c r="KD250" s="77"/>
      <c r="KE250" s="77"/>
      <c r="KF250" s="77"/>
      <c r="KG250" s="77"/>
      <c r="KH250" s="77"/>
      <c r="KI250" s="77"/>
      <c r="KJ250" s="77"/>
      <c r="KK250" s="77"/>
      <c r="KL250" s="77"/>
      <c r="KM250" s="77"/>
      <c r="KN250" s="77"/>
      <c r="KO250" s="77"/>
      <c r="KP250" s="77"/>
      <c r="KQ250" s="77"/>
      <c r="KR250" s="77"/>
      <c r="KS250" s="77"/>
      <c r="KT250" s="77"/>
      <c r="KU250" s="77"/>
      <c r="KV250" s="77"/>
      <c r="KW250" s="77"/>
      <c r="KX250" s="77"/>
      <c r="KY250" s="77"/>
      <c r="KZ250" s="77"/>
      <c r="LA250" s="77"/>
      <c r="LB250" s="77"/>
      <c r="LC250" s="77"/>
      <c r="LD250" s="77"/>
      <c r="LE250" s="77"/>
      <c r="LF250" s="77"/>
      <c r="LG250" s="77"/>
      <c r="LH250" s="77"/>
      <c r="LI250" s="77"/>
      <c r="LJ250" s="77"/>
      <c r="LK250" s="77"/>
      <c r="LL250" s="77"/>
      <c r="LM250" s="77"/>
      <c r="LN250" s="77"/>
      <c r="LO250" s="77"/>
      <c r="LP250" s="77"/>
      <c r="LQ250" s="77"/>
      <c r="LR250" s="77"/>
      <c r="LS250" s="77"/>
      <c r="LT250" s="77"/>
      <c r="LU250" s="77"/>
      <c r="LV250" s="77"/>
      <c r="LW250" s="77"/>
      <c r="LX250" s="77"/>
      <c r="LY250" s="77"/>
      <c r="LZ250" s="77"/>
      <c r="MA250" s="77"/>
      <c r="MB250" s="77"/>
      <c r="MC250" s="77"/>
      <c r="MD250" s="77"/>
      <c r="ME250" s="77"/>
      <c r="MF250" s="77"/>
      <c r="MG250" s="77"/>
      <c r="MH250" s="77"/>
      <c r="MI250" s="77"/>
      <c r="MJ250" s="77"/>
      <c r="MK250" s="77"/>
      <c r="ML250" s="77"/>
      <c r="MM250" s="77"/>
      <c r="MN250" s="77"/>
      <c r="MO250" s="77"/>
      <c r="MP250" s="77"/>
      <c r="MQ250" s="77"/>
      <c r="MR250" s="77"/>
      <c r="MS250" s="77"/>
      <c r="MT250" s="77"/>
      <c r="MU250" s="77"/>
      <c r="MV250" s="77"/>
      <c r="MW250" s="77"/>
      <c r="MX250" s="77"/>
      <c r="MY250" s="77"/>
      <c r="MZ250" s="77"/>
      <c r="NA250" s="77"/>
      <c r="NB250" s="77"/>
      <c r="NC250" s="77"/>
      <c r="ND250" s="77"/>
      <c r="NE250" s="77"/>
      <c r="NF250" s="77"/>
      <c r="NG250" s="77"/>
      <c r="NH250" s="77"/>
      <c r="NI250" s="77"/>
      <c r="NJ250" s="77"/>
      <c r="NK250" s="77"/>
      <c r="NL250" s="77"/>
      <c r="NM250" s="77"/>
      <c r="NN250" s="77"/>
      <c r="NO250" s="77"/>
      <c r="NP250" s="77"/>
      <c r="NQ250" s="77"/>
      <c r="NR250" s="77"/>
      <c r="NS250" s="77"/>
      <c r="NT250" s="77"/>
      <c r="NU250" s="77"/>
      <c r="NV250" s="77"/>
      <c r="NW250" s="77"/>
      <c r="NX250" s="77"/>
      <c r="NY250" s="77"/>
      <c r="NZ250" s="77"/>
      <c r="OA250" s="77"/>
      <c r="OB250" s="77"/>
      <c r="OC250" s="77"/>
      <c r="OD250" s="77"/>
      <c r="OE250" s="77"/>
      <c r="OF250" s="77"/>
      <c r="OG250" s="77"/>
      <c r="OH250" s="77"/>
      <c r="OI250" s="77"/>
      <c r="OJ250" s="77"/>
      <c r="OK250" s="77"/>
      <c r="OL250" s="77"/>
      <c r="OM250" s="77"/>
      <c r="ON250" s="77"/>
      <c r="OO250" s="77"/>
      <c r="OP250" s="77"/>
      <c r="OQ250" s="77"/>
      <c r="OR250" s="77"/>
      <c r="OS250" s="77"/>
      <c r="OT250" s="77"/>
      <c r="OU250" s="77"/>
      <c r="OV250" s="77"/>
      <c r="OW250" s="77"/>
      <c r="OX250" s="77"/>
      <c r="OY250" s="77"/>
      <c r="OZ250" s="77"/>
      <c r="PA250" s="77"/>
      <c r="PB250" s="77"/>
      <c r="PC250" s="77"/>
      <c r="PD250" s="77"/>
      <c r="PE250" s="77"/>
      <c r="PF250" s="77"/>
      <c r="PG250" s="77"/>
      <c r="PH250" s="77"/>
      <c r="PI250" s="77"/>
      <c r="PJ250" s="77"/>
      <c r="PK250" s="77"/>
      <c r="PL250" s="77"/>
      <c r="PM250" s="77"/>
      <c r="PN250" s="77"/>
      <c r="PO250" s="77"/>
      <c r="PP250" s="77"/>
      <c r="PQ250" s="77"/>
      <c r="PR250" s="77"/>
      <c r="PS250" s="77"/>
      <c r="PT250" s="77"/>
      <c r="PU250" s="77"/>
      <c r="PV250" s="77"/>
      <c r="PW250" s="77"/>
      <c r="PX250" s="77"/>
      <c r="PY250" s="77"/>
      <c r="PZ250" s="77"/>
      <c r="QA250" s="77"/>
      <c r="QB250" s="77"/>
      <c r="QC250" s="77"/>
      <c r="QD250" s="77"/>
      <c r="QE250" s="77"/>
      <c r="QF250" s="77"/>
      <c r="QG250" s="77"/>
      <c r="QH250" s="77"/>
      <c r="QI250" s="77"/>
      <c r="QJ250" s="77"/>
      <c r="QK250" s="77"/>
      <c r="QL250" s="77"/>
      <c r="QM250" s="77"/>
      <c r="QN250" s="77"/>
      <c r="QO250" s="77"/>
      <c r="QP250" s="77"/>
      <c r="QQ250" s="77"/>
      <c r="QR250" s="77"/>
      <c r="QS250" s="77"/>
      <c r="QT250" s="77"/>
      <c r="QU250" s="77"/>
      <c r="QV250" s="77"/>
      <c r="QW250" s="77"/>
      <c r="QX250" s="77"/>
      <c r="QY250" s="77"/>
      <c r="QZ250" s="77"/>
      <c r="RA250" s="77"/>
      <c r="RB250" s="77"/>
      <c r="RC250" s="77"/>
      <c r="RD250" s="77"/>
      <c r="RE250" s="77"/>
      <c r="RF250" s="77"/>
      <c r="RG250" s="77"/>
      <c r="RH250" s="77"/>
      <c r="RI250" s="77"/>
      <c r="RJ250" s="77"/>
      <c r="RK250" s="77"/>
      <c r="RL250" s="77"/>
      <c r="RM250" s="77"/>
      <c r="RN250" s="77"/>
      <c r="RO250" s="77"/>
      <c r="RP250" s="77"/>
      <c r="RQ250" s="77"/>
      <c r="RR250" s="77"/>
      <c r="RS250" s="77"/>
      <c r="RT250" s="77"/>
      <c r="RU250" s="77"/>
      <c r="RV250" s="77"/>
      <c r="RW250" s="77"/>
      <c r="RX250" s="77"/>
      <c r="RY250" s="77"/>
      <c r="RZ250" s="77"/>
      <c r="SA250" s="77"/>
      <c r="SB250" s="77"/>
      <c r="SC250" s="77"/>
      <c r="SD250" s="77"/>
      <c r="SE250" s="77"/>
      <c r="SF250" s="77"/>
      <c r="SG250" s="77"/>
      <c r="SH250" s="77"/>
      <c r="SI250" s="77"/>
      <c r="SJ250" s="77"/>
      <c r="SK250" s="77"/>
      <c r="SL250" s="77"/>
      <c r="SM250" s="77"/>
      <c r="SN250" s="77"/>
      <c r="SO250" s="77"/>
      <c r="SP250" s="77"/>
      <c r="SQ250" s="77"/>
      <c r="SR250" s="77"/>
      <c r="SS250" s="77"/>
      <c r="ST250" s="77"/>
      <c r="SU250" s="77"/>
      <c r="SV250" s="77"/>
      <c r="SW250" s="77"/>
      <c r="SX250" s="77"/>
      <c r="SY250" s="77"/>
      <c r="SZ250" s="77"/>
      <c r="TA250" s="77"/>
      <c r="TB250" s="77"/>
      <c r="TC250" s="77"/>
      <c r="TD250" s="77"/>
      <c r="TE250" s="77"/>
      <c r="TF250" s="77"/>
      <c r="TG250" s="77"/>
      <c r="TH250" s="77"/>
      <c r="TI250" s="77"/>
      <c r="TJ250" s="77"/>
      <c r="TK250" s="77"/>
      <c r="TL250" s="77"/>
      <c r="TM250" s="77"/>
      <c r="TN250" s="77"/>
      <c r="TO250" s="77"/>
      <c r="TP250" s="77"/>
      <c r="TQ250" s="77"/>
      <c r="TR250" s="77"/>
      <c r="TS250" s="77"/>
      <c r="TT250" s="77"/>
      <c r="TU250" s="77"/>
      <c r="TV250" s="77"/>
      <c r="TW250" s="77"/>
      <c r="TX250" s="77"/>
      <c r="TY250" s="77"/>
      <c r="TZ250" s="77"/>
      <c r="UA250" s="77"/>
      <c r="UB250" s="77"/>
      <c r="UC250" s="77"/>
      <c r="UD250" s="77"/>
      <c r="UE250" s="77"/>
      <c r="UF250" s="77"/>
      <c r="UG250" s="77"/>
      <c r="UH250" s="77"/>
      <c r="UI250" s="77"/>
      <c r="UJ250" s="77"/>
      <c r="UK250" s="77"/>
      <c r="UL250" s="77"/>
      <c r="UM250" s="77"/>
      <c r="UN250" s="77"/>
      <c r="UO250" s="77"/>
      <c r="UP250" s="77"/>
      <c r="UQ250" s="77"/>
      <c r="UR250" s="77"/>
      <c r="US250" s="77"/>
      <c r="UT250" s="77"/>
      <c r="UU250" s="77"/>
      <c r="UV250" s="77"/>
      <c r="UW250" s="77"/>
      <c r="UX250" s="77"/>
      <c r="UY250" s="77"/>
      <c r="UZ250" s="77"/>
      <c r="VA250" s="77"/>
      <c r="VB250" s="77"/>
      <c r="VC250" s="77"/>
      <c r="VD250" s="77"/>
      <c r="VE250" s="77"/>
      <c r="VF250" s="77"/>
      <c r="VG250" s="77"/>
      <c r="VH250" s="77"/>
      <c r="VI250" s="77"/>
      <c r="VJ250" s="77"/>
      <c r="VK250" s="77"/>
      <c r="VL250" s="77"/>
      <c r="VM250" s="77"/>
      <c r="VN250" s="77"/>
      <c r="VO250" s="77"/>
      <c r="VP250" s="77"/>
      <c r="VQ250" s="77"/>
      <c r="VR250" s="77"/>
      <c r="VS250" s="77"/>
      <c r="VT250" s="77"/>
      <c r="VU250" s="77"/>
      <c r="VV250" s="77"/>
      <c r="VW250" s="77"/>
      <c r="VX250" s="77"/>
      <c r="VY250" s="77"/>
      <c r="VZ250" s="77"/>
      <c r="WA250" s="77"/>
      <c r="WB250" s="77"/>
      <c r="WC250" s="77"/>
      <c r="WD250" s="77"/>
      <c r="WE250" s="77"/>
      <c r="WF250" s="77"/>
      <c r="WG250" s="77"/>
      <c r="WH250" s="77"/>
      <c r="WI250" s="77"/>
      <c r="WJ250" s="77"/>
      <c r="WK250" s="77"/>
      <c r="WL250" s="77"/>
      <c r="WM250" s="77"/>
      <c r="WN250" s="77"/>
      <c r="WO250" s="77"/>
      <c r="WP250" s="77"/>
      <c r="WQ250" s="77"/>
      <c r="WR250" s="77"/>
      <c r="WS250" s="77"/>
      <c r="WT250" s="77"/>
      <c r="WU250" s="77"/>
      <c r="WV250" s="77"/>
      <c r="WW250" s="77"/>
      <c r="WX250" s="77"/>
      <c r="WY250" s="77"/>
      <c r="WZ250" s="77"/>
      <c r="XA250" s="77"/>
      <c r="XB250" s="77"/>
      <c r="XC250" s="77"/>
      <c r="XD250" s="77"/>
      <c r="XE250" s="77"/>
      <c r="XF250" s="77"/>
      <c r="XG250" s="77"/>
      <c r="XH250" s="77"/>
      <c r="XI250" s="77"/>
      <c r="XJ250" s="77"/>
      <c r="XK250" s="77"/>
      <c r="XL250" s="77"/>
      <c r="XM250" s="77"/>
      <c r="XN250" s="77"/>
      <c r="XO250" s="77"/>
      <c r="XP250" s="77"/>
      <c r="XQ250" s="77"/>
      <c r="XR250" s="77"/>
      <c r="XS250" s="77"/>
      <c r="XT250" s="77"/>
      <c r="XU250" s="77"/>
      <c r="XV250" s="77"/>
      <c r="XW250" s="77"/>
      <c r="XX250" s="77"/>
      <c r="XY250" s="77"/>
      <c r="XZ250" s="77"/>
      <c r="YA250" s="77"/>
      <c r="YB250" s="77"/>
      <c r="YC250" s="77"/>
      <c r="YD250" s="77"/>
      <c r="YE250" s="77"/>
      <c r="YF250" s="77"/>
      <c r="YG250" s="77"/>
      <c r="YH250" s="77"/>
      <c r="YI250" s="77"/>
      <c r="YJ250" s="77"/>
      <c r="YK250" s="77"/>
      <c r="YL250" s="77"/>
      <c r="YM250" s="77"/>
      <c r="YN250" s="77"/>
      <c r="YO250" s="77"/>
      <c r="YP250" s="77"/>
      <c r="YQ250" s="77"/>
      <c r="YR250" s="77"/>
      <c r="YS250" s="77"/>
      <c r="YT250" s="77"/>
      <c r="YU250" s="77"/>
      <c r="YV250" s="77"/>
      <c r="YW250" s="77"/>
      <c r="YX250" s="77"/>
      <c r="YY250" s="77"/>
      <c r="YZ250" s="77"/>
      <c r="ZA250" s="77"/>
      <c r="ZB250" s="77"/>
      <c r="ZC250" s="77"/>
      <c r="ZD250" s="77"/>
      <c r="ZE250" s="77"/>
      <c r="ZF250" s="77"/>
      <c r="ZG250" s="77"/>
      <c r="ZH250" s="77"/>
      <c r="ZI250" s="77"/>
      <c r="ZJ250" s="77"/>
      <c r="ZK250" s="77"/>
      <c r="ZL250" s="77"/>
      <c r="ZM250" s="77"/>
      <c r="ZN250" s="77"/>
      <c r="ZO250" s="77"/>
      <c r="ZP250" s="77"/>
      <c r="ZQ250" s="77"/>
      <c r="ZR250" s="77"/>
      <c r="ZS250" s="77"/>
      <c r="ZT250" s="77"/>
      <c r="ZU250" s="77"/>
      <c r="ZV250" s="77"/>
      <c r="ZW250" s="77"/>
      <c r="ZX250" s="77"/>
      <c r="ZY250" s="77"/>
      <c r="ZZ250" s="77"/>
      <c r="AAA250" s="77"/>
      <c r="AAB250" s="77"/>
      <c r="AAC250" s="77"/>
      <c r="AAD250" s="77"/>
      <c r="AAE250" s="77"/>
      <c r="AAF250" s="77"/>
      <c r="AAG250" s="77"/>
      <c r="AAH250" s="77"/>
      <c r="AAI250" s="77"/>
      <c r="AAJ250" s="77"/>
      <c r="AAK250" s="77"/>
      <c r="AAL250" s="77"/>
      <c r="AAM250" s="77"/>
      <c r="AAN250" s="77"/>
      <c r="AAO250" s="77"/>
      <c r="AAP250" s="77"/>
      <c r="AAQ250" s="77"/>
      <c r="AAR250" s="77"/>
      <c r="AAS250" s="77"/>
      <c r="AAT250" s="77"/>
      <c r="AAU250" s="77"/>
      <c r="AAV250" s="77"/>
      <c r="AAW250" s="77"/>
      <c r="AAX250" s="77"/>
      <c r="AAY250" s="77"/>
      <c r="AAZ250" s="77"/>
      <c r="ABA250" s="77"/>
      <c r="ABB250" s="77"/>
      <c r="ABC250" s="77"/>
      <c r="ABD250" s="77"/>
      <c r="ABE250" s="77"/>
      <c r="ABF250" s="77"/>
      <c r="ABG250" s="77"/>
      <c r="ABH250" s="77"/>
      <c r="ABI250" s="77"/>
      <c r="ABJ250" s="77"/>
      <c r="ABK250" s="77"/>
      <c r="ABL250" s="77"/>
      <c r="ABM250" s="77"/>
      <c r="ABN250" s="77"/>
      <c r="ABO250" s="77"/>
      <c r="ABP250" s="77"/>
      <c r="ABQ250" s="77"/>
      <c r="ABR250" s="77"/>
      <c r="ABS250" s="77"/>
      <c r="ABT250" s="77"/>
      <c r="ABU250" s="77"/>
      <c r="ABV250" s="77"/>
      <c r="ABW250" s="77"/>
      <c r="ABX250" s="77"/>
      <c r="ABY250" s="77"/>
      <c r="ABZ250" s="77"/>
      <c r="ACA250" s="77"/>
      <c r="ACB250" s="77"/>
      <c r="ACC250" s="77"/>
      <c r="ACD250" s="77"/>
      <c r="ACE250" s="77"/>
      <c r="ACF250" s="77"/>
      <c r="ACG250" s="77"/>
      <c r="ACH250" s="77"/>
      <c r="ACI250" s="77"/>
      <c r="ACJ250" s="77"/>
      <c r="ACK250" s="77"/>
      <c r="ACL250" s="77"/>
      <c r="ACM250" s="77"/>
      <c r="ACN250" s="77"/>
      <c r="ACO250" s="77"/>
      <c r="ACP250" s="77"/>
      <c r="ACQ250" s="77"/>
      <c r="ACR250" s="77"/>
      <c r="ACS250" s="77"/>
      <c r="ACT250" s="77"/>
      <c r="ACU250" s="77"/>
      <c r="ACV250" s="77"/>
      <c r="ACW250" s="77"/>
      <c r="ACX250" s="77"/>
      <c r="ACY250" s="77"/>
      <c r="ACZ250" s="77"/>
      <c r="ADA250" s="77"/>
      <c r="ADB250" s="77"/>
      <c r="ADC250" s="77"/>
      <c r="ADD250" s="77"/>
      <c r="ADE250" s="77"/>
      <c r="ADF250" s="77"/>
      <c r="ADG250" s="77"/>
      <c r="ADH250" s="77"/>
      <c r="ADI250" s="77"/>
      <c r="ADJ250" s="77"/>
      <c r="ADK250" s="77"/>
      <c r="ADL250" s="77"/>
      <c r="ADM250" s="77"/>
      <c r="ADN250" s="77"/>
      <c r="ADO250" s="77"/>
      <c r="ADP250" s="77"/>
      <c r="ADQ250" s="77"/>
      <c r="ADR250" s="77"/>
      <c r="ADS250" s="77"/>
      <c r="ADT250" s="77"/>
      <c r="ADU250" s="77"/>
      <c r="ADV250" s="77"/>
      <c r="ADW250" s="77"/>
      <c r="ADX250" s="77"/>
      <c r="ADY250" s="77"/>
      <c r="ADZ250" s="77"/>
      <c r="AEA250" s="77"/>
      <c r="AEB250" s="77"/>
      <c r="AEC250" s="77"/>
      <c r="AED250" s="77"/>
      <c r="AEE250" s="77"/>
      <c r="AEF250" s="77"/>
      <c r="AEG250" s="77"/>
      <c r="AEH250" s="77"/>
      <c r="AEI250" s="77"/>
      <c r="AEJ250" s="77"/>
      <c r="AEK250" s="77"/>
      <c r="AEL250" s="77"/>
      <c r="AEM250" s="77"/>
      <c r="AEN250" s="77"/>
      <c r="AEO250" s="77"/>
      <c r="AEP250" s="77"/>
      <c r="AEQ250" s="77"/>
      <c r="AER250" s="77"/>
      <c r="AES250" s="77"/>
      <c r="AET250" s="77"/>
      <c r="AEU250" s="77"/>
      <c r="AEV250" s="77"/>
      <c r="AEW250" s="77"/>
      <c r="AEX250" s="77"/>
      <c r="AEY250" s="77"/>
      <c r="AEZ250" s="77"/>
      <c r="AFA250" s="77"/>
      <c r="AFB250" s="77"/>
      <c r="AFC250" s="77"/>
      <c r="AFD250" s="77"/>
      <c r="AFE250" s="77"/>
      <c r="AFF250" s="77"/>
      <c r="AFG250" s="77"/>
      <c r="AFH250" s="77"/>
      <c r="AFI250" s="77"/>
      <c r="AFJ250" s="77"/>
      <c r="AFK250" s="77"/>
      <c r="AFL250" s="77"/>
      <c r="AFM250" s="77"/>
      <c r="AFN250" s="77"/>
      <c r="AFO250" s="77"/>
      <c r="AFP250" s="77"/>
      <c r="AFQ250" s="77"/>
      <c r="AFR250" s="77"/>
      <c r="AFS250" s="77"/>
      <c r="AFT250" s="77"/>
      <c r="AFU250" s="77"/>
      <c r="AFV250" s="77"/>
      <c r="AFW250" s="77"/>
      <c r="AFX250" s="77"/>
      <c r="AFY250" s="77"/>
      <c r="AFZ250" s="77"/>
      <c r="AGA250" s="77"/>
      <c r="AGB250" s="77"/>
      <c r="AGC250" s="77"/>
      <c r="AGD250" s="77"/>
      <c r="AGE250" s="77"/>
      <c r="AGF250" s="77"/>
      <c r="AGG250" s="77"/>
      <c r="AGH250" s="77"/>
      <c r="AGI250" s="77"/>
      <c r="AGJ250" s="77"/>
      <c r="AGK250" s="77"/>
      <c r="AGL250" s="77"/>
      <c r="AGM250" s="77"/>
      <c r="AGN250" s="77"/>
      <c r="AGO250" s="77"/>
      <c r="AGP250" s="77"/>
      <c r="AGQ250" s="77"/>
      <c r="AGR250" s="77"/>
      <c r="AGS250" s="77"/>
      <c r="AGT250" s="77"/>
      <c r="AGU250" s="77"/>
      <c r="AGV250" s="77"/>
      <c r="AGW250" s="77"/>
      <c r="AGX250" s="77"/>
      <c r="AGY250" s="77"/>
      <c r="AGZ250" s="77"/>
      <c r="AHA250" s="77"/>
      <c r="AHB250" s="77"/>
      <c r="AHC250" s="77"/>
      <c r="AHD250" s="77"/>
      <c r="AHE250" s="77"/>
      <c r="AHF250" s="77"/>
      <c r="AHG250" s="77"/>
      <c r="AHH250" s="77"/>
      <c r="AHI250" s="77"/>
      <c r="AHJ250" s="77"/>
      <c r="AHK250" s="77"/>
      <c r="AHL250" s="77"/>
      <c r="AHM250" s="77"/>
      <c r="AHN250" s="77"/>
      <c r="AHO250" s="77"/>
      <c r="AHP250" s="77"/>
      <c r="AHQ250" s="77"/>
      <c r="AHR250" s="77"/>
      <c r="AHS250" s="77"/>
      <c r="AHT250" s="77"/>
      <c r="AHU250" s="77"/>
      <c r="AHV250" s="77"/>
      <c r="AHW250" s="77"/>
      <c r="AHX250" s="77"/>
      <c r="AHY250" s="77"/>
      <c r="AHZ250" s="77"/>
      <c r="AIA250" s="77"/>
      <c r="AIB250" s="77"/>
      <c r="AIC250" s="77"/>
      <c r="AID250" s="77"/>
      <c r="AIE250" s="77"/>
      <c r="AIF250" s="77"/>
      <c r="AIG250" s="77"/>
      <c r="AIH250" s="77"/>
      <c r="AII250" s="77"/>
      <c r="AIJ250" s="77"/>
      <c r="AIK250" s="77"/>
      <c r="AIL250" s="77"/>
      <c r="AIM250" s="77"/>
      <c r="AIN250" s="77"/>
      <c r="AIO250" s="77"/>
      <c r="AIP250" s="77"/>
      <c r="AIQ250" s="77"/>
      <c r="AIR250" s="77"/>
      <c r="AIS250" s="77"/>
      <c r="AIT250" s="77"/>
      <c r="AIU250" s="77"/>
      <c r="AIV250" s="77"/>
      <c r="AIW250" s="77"/>
      <c r="AIX250" s="77"/>
      <c r="AIY250" s="77"/>
      <c r="AIZ250" s="77"/>
      <c r="AJA250" s="77"/>
      <c r="AJB250" s="77"/>
      <c r="AJC250" s="77"/>
      <c r="AJD250" s="77"/>
      <c r="AJE250" s="77"/>
    </row>
    <row r="251" spans="1:941" s="1" customFormat="1" ht="13.5" x14ac:dyDescent="0.25">
      <c r="A251" s="73">
        <v>164</v>
      </c>
      <c r="B251" s="136" t="s">
        <v>110</v>
      </c>
      <c r="C251" s="39" t="s">
        <v>111</v>
      </c>
      <c r="D251" s="3" t="s">
        <v>146</v>
      </c>
      <c r="E251" s="6" t="s">
        <v>115</v>
      </c>
      <c r="F251" s="28">
        <v>3.23</v>
      </c>
      <c r="G251" s="28">
        <f t="shared" ref="G251" si="28">F251+0.15</f>
        <v>3.38</v>
      </c>
      <c r="H251" s="14" t="s">
        <v>77</v>
      </c>
      <c r="I251" s="38" t="s">
        <v>147</v>
      </c>
      <c r="J251" s="72" t="s">
        <v>53</v>
      </c>
      <c r="K251" s="9" t="s">
        <v>148</v>
      </c>
      <c r="L251" s="44" t="s">
        <v>112</v>
      </c>
      <c r="M251" s="108" t="s">
        <v>176</v>
      </c>
      <c r="N251" s="117"/>
    </row>
    <row r="252" spans="1:941" s="1" customFormat="1" ht="13.5" x14ac:dyDescent="0.25">
      <c r="A252" s="73">
        <v>165</v>
      </c>
      <c r="B252" s="136" t="s">
        <v>374</v>
      </c>
      <c r="C252" s="39" t="s">
        <v>217</v>
      </c>
      <c r="D252" s="3" t="s">
        <v>375</v>
      </c>
      <c r="E252" s="6" t="s">
        <v>505</v>
      </c>
      <c r="F252" s="28">
        <v>3</v>
      </c>
      <c r="G252" s="28">
        <f t="shared" si="27"/>
        <v>3.15</v>
      </c>
      <c r="H252" s="14" t="s">
        <v>17</v>
      </c>
      <c r="I252" s="38" t="s">
        <v>147</v>
      </c>
      <c r="J252" s="72" t="s">
        <v>53</v>
      </c>
      <c r="K252" s="9" t="s">
        <v>376</v>
      </c>
      <c r="L252" s="44" t="s">
        <v>504</v>
      </c>
      <c r="M252" s="108" t="s">
        <v>377</v>
      </c>
      <c r="N252" s="117"/>
    </row>
    <row r="253" spans="1:941" s="1" customFormat="1" ht="14.25" thickBot="1" x14ac:dyDescent="0.3">
      <c r="A253" s="73">
        <v>166</v>
      </c>
      <c r="B253" s="136" t="s">
        <v>110</v>
      </c>
      <c r="C253" s="39" t="s">
        <v>111</v>
      </c>
      <c r="D253" s="3" t="s">
        <v>151</v>
      </c>
      <c r="E253" s="6" t="s">
        <v>118</v>
      </c>
      <c r="F253" s="28">
        <v>2.4300000000000002</v>
      </c>
      <c r="G253" s="28">
        <f t="shared" si="27"/>
        <v>2.58</v>
      </c>
      <c r="H253" s="14" t="s">
        <v>17</v>
      </c>
      <c r="I253" s="38" t="s">
        <v>147</v>
      </c>
      <c r="J253" s="68" t="s">
        <v>36</v>
      </c>
      <c r="K253" s="9" t="s">
        <v>152</v>
      </c>
      <c r="L253" s="44" t="s">
        <v>112</v>
      </c>
      <c r="M253" s="108" t="s">
        <v>113</v>
      </c>
      <c r="N253" s="117"/>
    </row>
    <row r="254" spans="1:941" s="1" customFormat="1" ht="14.25" thickBot="1" x14ac:dyDescent="0.3">
      <c r="A254" s="73"/>
      <c r="B254" s="136"/>
      <c r="C254" s="39"/>
      <c r="D254" s="3"/>
      <c r="E254" s="6"/>
      <c r="F254" s="28"/>
      <c r="G254" s="28"/>
      <c r="H254" s="14"/>
      <c r="I254" s="76"/>
      <c r="J254" s="68"/>
      <c r="K254" s="9"/>
      <c r="L254" s="44"/>
      <c r="M254" s="108"/>
      <c r="N254" s="121">
        <v>0.80208333333333337</v>
      </c>
    </row>
    <row r="255" spans="1:941" s="132" customFormat="1" ht="16.5" thickBot="1" x14ac:dyDescent="0.3">
      <c r="A255" s="73"/>
      <c r="B255" s="177" t="s">
        <v>473</v>
      </c>
      <c r="C255" s="178"/>
      <c r="D255" s="145" t="s">
        <v>488</v>
      </c>
      <c r="E255" s="179" t="s">
        <v>489</v>
      </c>
      <c r="F255" s="180">
        <v>12.4</v>
      </c>
      <c r="G255" s="28">
        <f t="shared" si="27"/>
        <v>12.55</v>
      </c>
      <c r="H255" s="181" t="s">
        <v>69</v>
      </c>
      <c r="I255" s="182"/>
      <c r="J255" s="183"/>
      <c r="K255" s="184"/>
      <c r="L255" s="185"/>
      <c r="M255" s="186"/>
      <c r="N255" s="133"/>
    </row>
    <row r="256" spans="1:941" s="1" customFormat="1" ht="17.25" thickBot="1" x14ac:dyDescent="0.35">
      <c r="A256" s="73"/>
      <c r="B256" s="187" t="s">
        <v>470</v>
      </c>
      <c r="C256" s="197"/>
      <c r="D256" s="188" t="s">
        <v>470</v>
      </c>
      <c r="E256" s="188"/>
      <c r="F256" s="189"/>
      <c r="G256" s="189"/>
      <c r="H256" s="189"/>
      <c r="I256" s="188" t="s">
        <v>470</v>
      </c>
      <c r="J256" s="190"/>
      <c r="K256" s="188" t="s">
        <v>470</v>
      </c>
      <c r="L256" s="201" t="s">
        <v>500</v>
      </c>
      <c r="M256" s="191"/>
      <c r="N256" s="121">
        <v>0.81597222222222221</v>
      </c>
    </row>
    <row r="257" spans="1:14" s="149" customFormat="1" ht="13.5" x14ac:dyDescent="0.25">
      <c r="A257" s="74"/>
      <c r="B257" s="202" t="s">
        <v>503</v>
      </c>
      <c r="C257" s="148"/>
      <c r="E257" s="150"/>
      <c r="F257" s="151"/>
      <c r="G257" s="151"/>
      <c r="H257" s="152"/>
      <c r="I257" s="153"/>
      <c r="K257" s="147"/>
      <c r="L257" s="154"/>
      <c r="M257" s="155"/>
      <c r="N257" s="156"/>
    </row>
    <row r="258" spans="1:14" s="149" customFormat="1" ht="13.5" x14ac:dyDescent="0.25">
      <c r="A258" s="73"/>
      <c r="B258" s="147"/>
      <c r="C258" s="148"/>
      <c r="E258" s="150"/>
      <c r="F258" s="151"/>
      <c r="G258" s="151"/>
      <c r="H258" s="152"/>
      <c r="I258" s="153"/>
      <c r="K258" s="147"/>
      <c r="L258" s="154"/>
      <c r="M258" s="155"/>
      <c r="N258" s="156"/>
    </row>
    <row r="259" spans="1:14" s="149" customFormat="1" ht="13.5" x14ac:dyDescent="0.25">
      <c r="A259" s="146"/>
      <c r="B259" s="147"/>
      <c r="C259" s="148"/>
      <c r="E259" s="150"/>
      <c r="F259" s="151"/>
      <c r="G259" s="151"/>
      <c r="H259" s="152"/>
      <c r="I259" s="153"/>
      <c r="K259" s="147"/>
      <c r="L259" s="154"/>
      <c r="M259" s="155"/>
      <c r="N259" s="156"/>
    </row>
    <row r="260" spans="1:14" s="149" customFormat="1" ht="13.5" x14ac:dyDescent="0.25">
      <c r="A260" s="146"/>
      <c r="B260" s="147"/>
      <c r="C260" s="148"/>
      <c r="E260" s="150"/>
      <c r="F260" s="151"/>
      <c r="G260" s="151"/>
      <c r="H260" s="152"/>
      <c r="I260" s="153"/>
      <c r="K260" s="147"/>
      <c r="L260" s="154"/>
      <c r="M260" s="155"/>
      <c r="N260" s="156"/>
    </row>
    <row r="261" spans="1:14" s="149" customFormat="1" ht="13.5" x14ac:dyDescent="0.25">
      <c r="A261" s="146"/>
      <c r="B261" s="147"/>
      <c r="C261" s="148"/>
      <c r="E261" s="150"/>
      <c r="F261" s="151"/>
      <c r="G261" s="151"/>
      <c r="H261" s="152"/>
      <c r="I261" s="153"/>
      <c r="K261" s="147"/>
      <c r="L261" s="154"/>
      <c r="M261" s="155"/>
      <c r="N261" s="156"/>
    </row>
    <row r="262" spans="1:14" s="157" customFormat="1" ht="13.5" x14ac:dyDescent="0.25">
      <c r="A262" s="146"/>
      <c r="C262" s="158"/>
      <c r="E262" s="159"/>
      <c r="F262" s="160"/>
      <c r="G262" s="160"/>
      <c r="H262" s="161"/>
      <c r="I262" s="162"/>
      <c r="K262" s="124"/>
      <c r="L262" s="163"/>
      <c r="M262" s="155"/>
      <c r="N262" s="164"/>
    </row>
    <row r="263" spans="1:14" s="157" customFormat="1" ht="13.5" x14ac:dyDescent="0.25">
      <c r="A263" s="146"/>
      <c r="B263" s="124"/>
      <c r="C263" s="165"/>
      <c r="E263" s="159"/>
      <c r="F263" s="160"/>
      <c r="G263" s="160"/>
      <c r="H263" s="161"/>
      <c r="I263" s="162"/>
      <c r="K263" s="124"/>
      <c r="L263" s="166"/>
      <c r="M263" s="155"/>
      <c r="N263" s="164"/>
    </row>
    <row r="264" spans="1:14" s="157" customFormat="1" ht="13.5" x14ac:dyDescent="0.25">
      <c r="A264" s="146"/>
      <c r="B264" s="124"/>
      <c r="C264" s="165"/>
      <c r="E264" s="159"/>
      <c r="F264" s="160"/>
      <c r="G264" s="160"/>
      <c r="H264" s="161"/>
      <c r="I264" s="162"/>
      <c r="K264" s="124"/>
      <c r="L264" s="163"/>
      <c r="M264" s="155"/>
      <c r="N264" s="164"/>
    </row>
    <row r="265" spans="1:14" s="149" customFormat="1" ht="13.5" x14ac:dyDescent="0.25">
      <c r="A265" s="146"/>
      <c r="B265" s="147"/>
      <c r="C265" s="148"/>
      <c r="E265" s="150"/>
      <c r="F265" s="151"/>
      <c r="G265" s="151"/>
      <c r="H265" s="152"/>
      <c r="I265" s="153"/>
      <c r="K265" s="147"/>
      <c r="L265" s="167"/>
      <c r="M265" s="155"/>
      <c r="N265" s="156"/>
    </row>
    <row r="266" spans="1:14" s="149" customFormat="1" ht="13.5" x14ac:dyDescent="0.25">
      <c r="A266" s="146"/>
      <c r="B266" s="147"/>
      <c r="C266" s="148"/>
      <c r="E266" s="150"/>
      <c r="F266" s="151"/>
      <c r="G266" s="151"/>
      <c r="H266" s="152"/>
      <c r="I266" s="153"/>
      <c r="K266" s="147"/>
      <c r="L266" s="154"/>
      <c r="M266" s="155"/>
      <c r="N266" s="156"/>
    </row>
    <row r="267" spans="1:14" s="149" customFormat="1" ht="13.5" x14ac:dyDescent="0.25">
      <c r="A267" s="146"/>
      <c r="B267" s="147"/>
      <c r="C267" s="148"/>
      <c r="E267" s="150"/>
      <c r="F267" s="151"/>
      <c r="G267" s="151"/>
      <c r="H267" s="152"/>
      <c r="I267" s="153"/>
      <c r="K267" s="147"/>
      <c r="L267" s="167"/>
      <c r="M267" s="155"/>
      <c r="N267" s="156"/>
    </row>
    <row r="268" spans="1:14" s="149" customFormat="1" ht="13.5" x14ac:dyDescent="0.25">
      <c r="A268" s="146"/>
      <c r="B268" s="147"/>
      <c r="C268" s="148"/>
      <c r="E268" s="150"/>
      <c r="F268" s="151"/>
      <c r="G268" s="151"/>
      <c r="H268" s="152"/>
      <c r="I268" s="153"/>
      <c r="K268" s="147"/>
      <c r="L268" s="154"/>
      <c r="M268" s="155"/>
      <c r="N268" s="156"/>
    </row>
    <row r="269" spans="1:14" s="149" customFormat="1" ht="13.5" x14ac:dyDescent="0.25">
      <c r="A269" s="146"/>
      <c r="B269" s="147"/>
      <c r="C269" s="148"/>
      <c r="E269" s="150"/>
      <c r="F269" s="151"/>
      <c r="G269" s="151"/>
      <c r="H269" s="152"/>
      <c r="I269" s="153"/>
      <c r="K269" s="147"/>
      <c r="L269" s="154"/>
      <c r="M269" s="155"/>
      <c r="N269" s="156"/>
    </row>
    <row r="270" spans="1:14" s="149" customFormat="1" ht="13.5" x14ac:dyDescent="0.25">
      <c r="A270" s="146"/>
      <c r="B270" s="147"/>
      <c r="C270" s="148"/>
      <c r="E270" s="150"/>
      <c r="F270" s="151"/>
      <c r="G270" s="151"/>
      <c r="H270" s="152"/>
      <c r="I270" s="153"/>
      <c r="K270" s="147"/>
      <c r="L270" s="154"/>
      <c r="M270" s="155"/>
      <c r="N270" s="156"/>
    </row>
    <row r="271" spans="1:14" s="149" customFormat="1" ht="13.5" x14ac:dyDescent="0.25">
      <c r="A271" s="146"/>
      <c r="B271" s="147"/>
      <c r="C271" s="148"/>
      <c r="E271" s="150"/>
      <c r="F271" s="151"/>
      <c r="G271" s="151"/>
      <c r="H271" s="152"/>
      <c r="I271" s="153"/>
      <c r="K271" s="147"/>
      <c r="L271" s="154"/>
      <c r="M271" s="155"/>
      <c r="N271" s="156"/>
    </row>
    <row r="272" spans="1:14" s="149" customFormat="1" ht="13.5" x14ac:dyDescent="0.25">
      <c r="A272" s="146"/>
      <c r="B272" s="147"/>
      <c r="C272" s="148"/>
      <c r="E272" s="150"/>
      <c r="F272" s="151"/>
      <c r="G272" s="151"/>
      <c r="H272" s="152"/>
      <c r="I272" s="153"/>
      <c r="K272" s="147"/>
      <c r="L272" s="167"/>
      <c r="M272" s="155"/>
      <c r="N272" s="156"/>
    </row>
    <row r="273" spans="1:14" s="149" customFormat="1" ht="13.5" x14ac:dyDescent="0.25">
      <c r="A273" s="146"/>
      <c r="B273" s="147"/>
      <c r="C273" s="148"/>
      <c r="E273" s="150"/>
      <c r="F273" s="151"/>
      <c r="G273" s="151"/>
      <c r="H273" s="152"/>
      <c r="I273" s="153"/>
      <c r="K273" s="147"/>
      <c r="L273" s="154"/>
      <c r="M273" s="155"/>
      <c r="N273" s="156"/>
    </row>
    <row r="274" spans="1:14" s="149" customFormat="1" ht="13.5" x14ac:dyDescent="0.25">
      <c r="A274" s="146"/>
      <c r="B274" s="147"/>
      <c r="C274" s="148"/>
      <c r="E274" s="150"/>
      <c r="F274" s="151"/>
      <c r="G274" s="151"/>
      <c r="H274" s="152"/>
      <c r="I274" s="153"/>
      <c r="K274" s="147"/>
      <c r="L274" s="154"/>
      <c r="M274" s="155"/>
      <c r="N274" s="156"/>
    </row>
    <row r="275" spans="1:14" s="149" customFormat="1" ht="13.5" x14ac:dyDescent="0.25">
      <c r="A275" s="146"/>
      <c r="B275" s="147"/>
      <c r="C275" s="148"/>
      <c r="E275" s="150"/>
      <c r="F275" s="151"/>
      <c r="G275" s="151"/>
      <c r="H275" s="152"/>
      <c r="I275" s="153"/>
      <c r="K275" s="147"/>
      <c r="L275" s="154"/>
      <c r="M275" s="155"/>
      <c r="N275" s="156"/>
    </row>
    <row r="276" spans="1:14" s="149" customFormat="1" ht="13.5" x14ac:dyDescent="0.25">
      <c r="A276" s="146"/>
      <c r="B276" s="147"/>
      <c r="C276" s="148"/>
      <c r="E276" s="150"/>
      <c r="F276" s="151"/>
      <c r="G276" s="151"/>
      <c r="H276" s="152"/>
      <c r="I276" s="153"/>
      <c r="K276" s="147"/>
      <c r="L276" s="167"/>
      <c r="M276" s="155"/>
      <c r="N276" s="156"/>
    </row>
    <row r="277" spans="1:14" s="149" customFormat="1" ht="13.5" x14ac:dyDescent="0.25">
      <c r="A277" s="146"/>
      <c r="B277" s="147"/>
      <c r="C277" s="148"/>
      <c r="E277" s="150"/>
      <c r="F277" s="151"/>
      <c r="G277" s="151"/>
      <c r="H277" s="152"/>
      <c r="I277" s="153"/>
      <c r="K277" s="147"/>
      <c r="L277" s="154"/>
      <c r="M277" s="155"/>
      <c r="N277" s="156"/>
    </row>
    <row r="278" spans="1:14" s="149" customFormat="1" ht="13.5" x14ac:dyDescent="0.25">
      <c r="A278" s="146"/>
      <c r="B278" s="147"/>
      <c r="C278" s="148"/>
      <c r="E278" s="150"/>
      <c r="F278" s="151"/>
      <c r="G278" s="151"/>
      <c r="H278" s="152"/>
      <c r="I278" s="153"/>
      <c r="K278" s="147"/>
      <c r="L278" s="154"/>
      <c r="M278" s="155"/>
      <c r="N278" s="156"/>
    </row>
    <row r="279" spans="1:14" s="149" customFormat="1" ht="13.5" x14ac:dyDescent="0.25">
      <c r="A279" s="146"/>
      <c r="B279" s="147"/>
      <c r="C279" s="148"/>
      <c r="E279" s="150"/>
      <c r="F279" s="151"/>
      <c r="G279" s="151"/>
      <c r="H279" s="152"/>
      <c r="I279" s="153"/>
      <c r="K279" s="147"/>
      <c r="L279" s="154"/>
      <c r="M279" s="155"/>
      <c r="N279" s="156"/>
    </row>
    <row r="280" spans="1:14" s="149" customFormat="1" ht="13.5" x14ac:dyDescent="0.25">
      <c r="A280" s="146"/>
      <c r="B280" s="147"/>
      <c r="C280" s="148"/>
      <c r="E280" s="150"/>
      <c r="F280" s="151"/>
      <c r="G280" s="151"/>
      <c r="H280" s="152"/>
      <c r="I280" s="153"/>
      <c r="K280" s="147"/>
      <c r="L280" s="154"/>
      <c r="M280" s="155"/>
      <c r="N280" s="156"/>
    </row>
    <row r="281" spans="1:14" s="149" customFormat="1" ht="13.5" x14ac:dyDescent="0.25">
      <c r="A281" s="146"/>
      <c r="B281" s="147"/>
      <c r="C281" s="148"/>
      <c r="E281" s="150"/>
      <c r="F281" s="151"/>
      <c r="G281" s="151"/>
      <c r="H281" s="152"/>
      <c r="I281" s="153"/>
      <c r="K281" s="147"/>
      <c r="L281" s="154"/>
      <c r="M281" s="155"/>
      <c r="N281" s="156"/>
    </row>
    <row r="282" spans="1:14" s="149" customFormat="1" ht="13.5" x14ac:dyDescent="0.25">
      <c r="A282" s="146"/>
      <c r="B282" s="147"/>
      <c r="C282" s="148"/>
      <c r="E282" s="150"/>
      <c r="F282" s="151"/>
      <c r="G282" s="151"/>
      <c r="H282" s="152"/>
      <c r="I282" s="153"/>
      <c r="K282" s="147"/>
      <c r="L282" s="154"/>
      <c r="M282" s="155"/>
      <c r="N282" s="156"/>
    </row>
    <row r="283" spans="1:14" s="149" customFormat="1" ht="13.5" x14ac:dyDescent="0.25">
      <c r="A283" s="146"/>
      <c r="B283" s="147"/>
      <c r="C283" s="148"/>
      <c r="E283" s="150"/>
      <c r="F283" s="151"/>
      <c r="G283" s="151"/>
      <c r="H283" s="152"/>
      <c r="I283" s="153"/>
      <c r="K283" s="147"/>
      <c r="L283" s="167"/>
      <c r="M283" s="155"/>
      <c r="N283" s="156"/>
    </row>
    <row r="284" spans="1:14" s="149" customFormat="1" ht="13.5" x14ac:dyDescent="0.25">
      <c r="A284" s="146"/>
      <c r="B284" s="147"/>
      <c r="C284" s="148"/>
      <c r="E284" s="150"/>
      <c r="F284" s="151"/>
      <c r="G284" s="151"/>
      <c r="H284" s="152"/>
      <c r="I284" s="153"/>
      <c r="K284" s="147"/>
      <c r="L284" s="167"/>
      <c r="M284" s="168"/>
      <c r="N284" s="156"/>
    </row>
    <row r="285" spans="1:14" s="170" customFormat="1" x14ac:dyDescent="0.25">
      <c r="A285" s="146"/>
      <c r="B285" s="147"/>
      <c r="C285" s="148"/>
      <c r="D285" s="149"/>
      <c r="E285" s="150"/>
      <c r="F285" s="151"/>
      <c r="G285" s="151"/>
      <c r="H285" s="152"/>
      <c r="I285" s="153"/>
      <c r="J285" s="149"/>
      <c r="K285" s="147"/>
      <c r="L285" s="154"/>
      <c r="M285" s="155"/>
      <c r="N285" s="169"/>
    </row>
    <row r="286" spans="1:14" s="170" customFormat="1" x14ac:dyDescent="0.25">
      <c r="A286" s="146"/>
      <c r="B286" s="172"/>
      <c r="C286" s="148"/>
      <c r="D286" s="149"/>
      <c r="E286" s="173"/>
      <c r="F286" s="174"/>
      <c r="G286" s="174"/>
      <c r="H286" s="175"/>
      <c r="I286" s="176"/>
      <c r="K286" s="172"/>
      <c r="L286" s="154"/>
      <c r="M286" s="155"/>
      <c r="N286" s="169"/>
    </row>
    <row r="287" spans="1:14" s="170" customFormat="1" x14ac:dyDescent="0.25">
      <c r="A287" s="171"/>
      <c r="B287" s="172"/>
      <c r="C287" s="148"/>
      <c r="D287" s="149"/>
      <c r="E287" s="173"/>
      <c r="F287" s="174"/>
      <c r="G287" s="174"/>
      <c r="H287" s="175"/>
      <c r="I287" s="176"/>
      <c r="K287" s="172"/>
      <c r="L287" s="154"/>
      <c r="M287" s="155"/>
      <c r="N287" s="169"/>
    </row>
    <row r="288" spans="1:14" s="170" customFormat="1" x14ac:dyDescent="0.25">
      <c r="A288" s="171"/>
      <c r="B288" s="172"/>
      <c r="C288" s="148"/>
      <c r="D288" s="149"/>
      <c r="E288" s="173"/>
      <c r="F288" s="174"/>
      <c r="G288" s="174"/>
      <c r="H288" s="175"/>
      <c r="I288" s="176"/>
      <c r="K288" s="172"/>
      <c r="L288" s="154"/>
      <c r="M288" s="155"/>
      <c r="N288" s="169"/>
    </row>
    <row r="289" spans="1:14" s="170" customFormat="1" x14ac:dyDescent="0.25">
      <c r="A289" s="171"/>
      <c r="B289" s="172"/>
      <c r="C289" s="148"/>
      <c r="D289" s="149"/>
      <c r="E289" s="173"/>
      <c r="F289" s="174"/>
      <c r="G289" s="174"/>
      <c r="H289" s="175"/>
      <c r="I289" s="176"/>
      <c r="K289" s="172"/>
      <c r="L289" s="154"/>
      <c r="M289" s="155"/>
      <c r="N289" s="169"/>
    </row>
    <row r="290" spans="1:14" s="170" customFormat="1" x14ac:dyDescent="0.25">
      <c r="A290" s="171"/>
      <c r="B290" s="172"/>
      <c r="C290" s="148"/>
      <c r="D290" s="149"/>
      <c r="E290" s="173"/>
      <c r="F290" s="174"/>
      <c r="G290" s="174"/>
      <c r="H290" s="175"/>
      <c r="I290" s="176"/>
      <c r="K290" s="172"/>
      <c r="L290" s="154"/>
      <c r="M290" s="155"/>
      <c r="N290" s="169"/>
    </row>
    <row r="291" spans="1:14" s="170" customFormat="1" x14ac:dyDescent="0.25">
      <c r="A291" s="171"/>
      <c r="B291" s="172"/>
      <c r="C291" s="148"/>
      <c r="D291" s="149"/>
      <c r="E291" s="173"/>
      <c r="F291" s="174"/>
      <c r="G291" s="174"/>
      <c r="H291" s="175"/>
      <c r="I291" s="176"/>
      <c r="K291" s="172"/>
      <c r="L291" s="154"/>
      <c r="M291" s="155"/>
      <c r="N291" s="169"/>
    </row>
    <row r="292" spans="1:14" s="170" customFormat="1" x14ac:dyDescent="0.25">
      <c r="A292" s="171"/>
      <c r="B292" s="172"/>
      <c r="C292" s="148"/>
      <c r="D292" s="149"/>
      <c r="E292" s="173"/>
      <c r="F292" s="174"/>
      <c r="G292" s="174"/>
      <c r="H292" s="175"/>
      <c r="I292" s="176"/>
      <c r="K292" s="172"/>
      <c r="L292" s="154"/>
      <c r="M292" s="155"/>
      <c r="N292" s="169"/>
    </row>
    <row r="293" spans="1:14" s="170" customFormat="1" x14ac:dyDescent="0.25">
      <c r="A293" s="171"/>
      <c r="B293" s="172"/>
      <c r="C293" s="148"/>
      <c r="D293" s="149"/>
      <c r="E293" s="173"/>
      <c r="F293" s="174"/>
      <c r="G293" s="174"/>
      <c r="H293" s="175"/>
      <c r="I293" s="176"/>
      <c r="K293" s="172"/>
      <c r="L293" s="154"/>
      <c r="M293" s="155"/>
      <c r="N293" s="169"/>
    </row>
    <row r="294" spans="1:14" s="170" customFormat="1" x14ac:dyDescent="0.25">
      <c r="A294" s="171"/>
      <c r="B294" s="172"/>
      <c r="C294" s="148"/>
      <c r="D294" s="149"/>
      <c r="E294" s="173"/>
      <c r="F294" s="174"/>
      <c r="G294" s="174"/>
      <c r="H294" s="175"/>
      <c r="I294" s="176"/>
      <c r="K294" s="172"/>
      <c r="L294" s="154"/>
      <c r="M294" s="155"/>
      <c r="N294" s="169"/>
    </row>
    <row r="295" spans="1:14" s="170" customFormat="1" x14ac:dyDescent="0.25">
      <c r="A295" s="171"/>
      <c r="B295" s="172"/>
      <c r="C295" s="148"/>
      <c r="D295" s="149"/>
      <c r="E295" s="173"/>
      <c r="F295" s="174"/>
      <c r="G295" s="174"/>
      <c r="H295" s="175"/>
      <c r="I295" s="176"/>
      <c r="K295" s="172"/>
      <c r="L295" s="154"/>
      <c r="M295" s="155"/>
      <c r="N295" s="169"/>
    </row>
    <row r="296" spans="1:14" s="170" customFormat="1" x14ac:dyDescent="0.25">
      <c r="A296" s="171"/>
      <c r="B296" s="172"/>
      <c r="C296" s="148"/>
      <c r="D296" s="149"/>
      <c r="E296" s="173"/>
      <c r="F296" s="174"/>
      <c r="G296" s="174"/>
      <c r="H296" s="175"/>
      <c r="I296" s="176"/>
      <c r="K296" s="172"/>
      <c r="L296" s="154"/>
      <c r="M296" s="155"/>
      <c r="N296" s="169"/>
    </row>
    <row r="297" spans="1:14" s="170" customFormat="1" x14ac:dyDescent="0.25">
      <c r="A297" s="171"/>
      <c r="B297" s="172"/>
      <c r="C297" s="148"/>
      <c r="D297" s="149"/>
      <c r="E297" s="173"/>
      <c r="F297" s="174"/>
      <c r="G297" s="174"/>
      <c r="H297" s="175"/>
      <c r="I297" s="176"/>
      <c r="K297" s="172"/>
      <c r="L297" s="154"/>
      <c r="M297" s="155"/>
      <c r="N297" s="169"/>
    </row>
    <row r="298" spans="1:14" s="170" customFormat="1" x14ac:dyDescent="0.25">
      <c r="A298" s="171"/>
      <c r="B298" s="172"/>
      <c r="C298" s="148"/>
      <c r="D298" s="149"/>
      <c r="E298" s="173"/>
      <c r="F298" s="174"/>
      <c r="G298" s="174"/>
      <c r="H298" s="175"/>
      <c r="I298" s="176"/>
      <c r="K298" s="172"/>
      <c r="L298" s="154"/>
      <c r="M298" s="155"/>
      <c r="N298" s="169"/>
    </row>
    <row r="299" spans="1:14" s="170" customFormat="1" x14ac:dyDescent="0.25">
      <c r="A299" s="171"/>
      <c r="B299" s="172"/>
      <c r="C299" s="148"/>
      <c r="D299" s="149"/>
      <c r="E299" s="173"/>
      <c r="F299" s="174"/>
      <c r="G299" s="174"/>
      <c r="H299" s="175"/>
      <c r="I299" s="176"/>
      <c r="K299" s="172"/>
      <c r="L299" s="154"/>
      <c r="M299" s="155"/>
      <c r="N299" s="169"/>
    </row>
    <row r="300" spans="1:14" s="170" customFormat="1" x14ac:dyDescent="0.25">
      <c r="A300" s="171"/>
      <c r="B300" s="172"/>
      <c r="C300" s="148"/>
      <c r="D300" s="149"/>
      <c r="E300" s="173"/>
      <c r="F300" s="174"/>
      <c r="G300" s="174"/>
      <c r="H300" s="175"/>
      <c r="I300" s="176"/>
      <c r="K300" s="172"/>
      <c r="L300" s="154"/>
      <c r="M300" s="155"/>
      <c r="N300" s="169"/>
    </row>
    <row r="301" spans="1:14" s="170" customFormat="1" x14ac:dyDescent="0.25">
      <c r="A301" s="171"/>
      <c r="B301" s="172"/>
      <c r="C301" s="148"/>
      <c r="D301" s="149"/>
      <c r="E301" s="173"/>
      <c r="F301" s="174"/>
      <c r="G301" s="174"/>
      <c r="H301" s="175"/>
      <c r="I301" s="176"/>
      <c r="K301" s="172"/>
      <c r="L301" s="154"/>
      <c r="M301" s="155"/>
      <c r="N301" s="169"/>
    </row>
    <row r="302" spans="1:14" s="170" customFormat="1" x14ac:dyDescent="0.25">
      <c r="A302" s="171"/>
      <c r="B302" s="172"/>
      <c r="C302" s="148"/>
      <c r="D302" s="149"/>
      <c r="E302" s="173"/>
      <c r="F302" s="174"/>
      <c r="G302" s="174"/>
      <c r="H302" s="175"/>
      <c r="I302" s="176"/>
      <c r="K302" s="172"/>
      <c r="L302" s="154"/>
      <c r="M302" s="155"/>
      <c r="N302" s="169"/>
    </row>
    <row r="303" spans="1:14" s="170" customFormat="1" x14ac:dyDescent="0.25">
      <c r="A303" s="171"/>
      <c r="B303" s="172"/>
      <c r="C303" s="148"/>
      <c r="D303" s="149"/>
      <c r="E303" s="173"/>
      <c r="F303" s="174"/>
      <c r="G303" s="174"/>
      <c r="H303" s="175"/>
      <c r="I303" s="176"/>
      <c r="K303" s="172"/>
      <c r="L303" s="154"/>
      <c r="M303" s="155"/>
      <c r="N303" s="169"/>
    </row>
    <row r="304" spans="1:14" s="170" customFormat="1" x14ac:dyDescent="0.25">
      <c r="A304" s="171"/>
      <c r="B304" s="172"/>
      <c r="C304" s="148"/>
      <c r="D304" s="149"/>
      <c r="E304" s="173"/>
      <c r="F304" s="174"/>
      <c r="G304" s="174"/>
      <c r="H304" s="175"/>
      <c r="I304" s="176"/>
      <c r="K304" s="172"/>
      <c r="L304" s="154"/>
      <c r="M304" s="155"/>
      <c r="N304" s="169"/>
    </row>
    <row r="305" spans="1:14" s="170" customFormat="1" x14ac:dyDescent="0.25">
      <c r="A305" s="171"/>
      <c r="B305" s="172"/>
      <c r="C305" s="148"/>
      <c r="D305" s="149"/>
      <c r="E305" s="173"/>
      <c r="F305" s="174"/>
      <c r="G305" s="174"/>
      <c r="H305" s="175"/>
      <c r="I305" s="176"/>
      <c r="K305" s="172"/>
      <c r="L305" s="154"/>
      <c r="M305" s="155"/>
      <c r="N305" s="169"/>
    </row>
    <row r="306" spans="1:14" s="170" customFormat="1" x14ac:dyDescent="0.25">
      <c r="A306" s="171"/>
      <c r="B306" s="172"/>
      <c r="C306" s="148"/>
      <c r="D306" s="149"/>
      <c r="E306" s="173"/>
      <c r="F306" s="174"/>
      <c r="G306" s="174"/>
      <c r="H306" s="175"/>
      <c r="I306" s="176"/>
      <c r="K306" s="172"/>
      <c r="L306" s="154"/>
      <c r="M306" s="155"/>
      <c r="N306" s="169"/>
    </row>
    <row r="307" spans="1:14" s="170" customFormat="1" x14ac:dyDescent="0.25">
      <c r="A307" s="171"/>
      <c r="B307" s="172"/>
      <c r="C307" s="148"/>
      <c r="D307" s="149"/>
      <c r="E307" s="173"/>
      <c r="F307" s="174"/>
      <c r="G307" s="174"/>
      <c r="H307" s="175"/>
      <c r="I307" s="176"/>
      <c r="K307" s="172"/>
      <c r="L307" s="154"/>
      <c r="M307" s="155"/>
      <c r="N307" s="169"/>
    </row>
    <row r="308" spans="1:14" s="170" customFormat="1" x14ac:dyDescent="0.25">
      <c r="A308" s="171"/>
      <c r="B308" s="172"/>
      <c r="C308" s="148"/>
      <c r="D308" s="149"/>
      <c r="E308" s="173"/>
      <c r="F308" s="174"/>
      <c r="G308" s="174"/>
      <c r="H308" s="175"/>
      <c r="I308" s="176"/>
      <c r="K308" s="172"/>
      <c r="L308" s="154"/>
      <c r="M308" s="155"/>
      <c r="N308" s="169"/>
    </row>
    <row r="309" spans="1:14" s="170" customFormat="1" x14ac:dyDescent="0.25">
      <c r="A309" s="171"/>
      <c r="B309" s="172"/>
      <c r="C309" s="148"/>
      <c r="D309" s="149"/>
      <c r="E309" s="173"/>
      <c r="F309" s="174"/>
      <c r="G309" s="174"/>
      <c r="H309" s="175"/>
      <c r="I309" s="176"/>
      <c r="K309" s="172"/>
      <c r="L309" s="154"/>
      <c r="M309" s="155"/>
      <c r="N309" s="169"/>
    </row>
    <row r="310" spans="1:14" s="170" customFormat="1" x14ac:dyDescent="0.25">
      <c r="A310" s="171"/>
      <c r="B310" s="172"/>
      <c r="C310" s="148"/>
      <c r="D310" s="149"/>
      <c r="E310" s="173"/>
      <c r="F310" s="174"/>
      <c r="G310" s="174"/>
      <c r="H310" s="175"/>
      <c r="I310" s="176"/>
      <c r="K310" s="172"/>
      <c r="L310" s="154"/>
      <c r="M310" s="155"/>
      <c r="N310" s="169"/>
    </row>
    <row r="311" spans="1:14" s="170" customFormat="1" x14ac:dyDescent="0.25">
      <c r="A311" s="171"/>
      <c r="B311" s="172"/>
      <c r="C311" s="148"/>
      <c r="D311" s="149"/>
      <c r="E311" s="173"/>
      <c r="F311" s="174"/>
      <c r="G311" s="174"/>
      <c r="H311" s="175"/>
      <c r="I311" s="176"/>
      <c r="K311" s="172"/>
      <c r="L311" s="154"/>
      <c r="M311" s="155"/>
      <c r="N311" s="169"/>
    </row>
    <row r="312" spans="1:14" s="170" customFormat="1" x14ac:dyDescent="0.25">
      <c r="A312" s="171"/>
      <c r="B312" s="172"/>
      <c r="C312" s="148"/>
      <c r="D312" s="149"/>
      <c r="E312" s="173"/>
      <c r="F312" s="174"/>
      <c r="G312" s="174"/>
      <c r="H312" s="175"/>
      <c r="I312" s="176"/>
      <c r="K312" s="172"/>
      <c r="L312" s="154"/>
      <c r="M312" s="155"/>
      <c r="N312" s="169"/>
    </row>
    <row r="313" spans="1:14" s="170" customFormat="1" x14ac:dyDescent="0.25">
      <c r="A313" s="171"/>
      <c r="B313" s="172"/>
      <c r="C313" s="148"/>
      <c r="D313" s="149"/>
      <c r="E313" s="173"/>
      <c r="F313" s="174"/>
      <c r="G313" s="174"/>
      <c r="H313" s="175"/>
      <c r="I313" s="176"/>
      <c r="K313" s="172"/>
      <c r="L313" s="154"/>
      <c r="M313" s="155"/>
      <c r="N313" s="169"/>
    </row>
    <row r="314" spans="1:14" s="170" customFormat="1" x14ac:dyDescent="0.25">
      <c r="A314" s="171"/>
      <c r="B314" s="172"/>
      <c r="C314" s="148"/>
      <c r="D314" s="149"/>
      <c r="E314" s="173"/>
      <c r="F314" s="174"/>
      <c r="G314" s="174"/>
      <c r="H314" s="175"/>
      <c r="I314" s="176"/>
      <c r="K314" s="172"/>
      <c r="L314" s="154"/>
      <c r="M314" s="155"/>
      <c r="N314" s="169"/>
    </row>
    <row r="315" spans="1:14" s="170" customFormat="1" x14ac:dyDescent="0.25">
      <c r="A315" s="171"/>
      <c r="B315" s="172"/>
      <c r="C315" s="148"/>
      <c r="D315" s="149"/>
      <c r="E315" s="173"/>
      <c r="F315" s="174"/>
      <c r="G315" s="174"/>
      <c r="H315" s="175"/>
      <c r="I315" s="176"/>
      <c r="K315" s="172"/>
      <c r="L315" s="154"/>
      <c r="M315" s="155"/>
      <c r="N315" s="169"/>
    </row>
    <row r="316" spans="1:14" s="170" customFormat="1" x14ac:dyDescent="0.25">
      <c r="A316" s="171"/>
      <c r="B316" s="172"/>
      <c r="C316" s="148"/>
      <c r="D316" s="149"/>
      <c r="E316" s="173"/>
      <c r="F316" s="174"/>
      <c r="G316" s="174"/>
      <c r="H316" s="175"/>
      <c r="I316" s="176"/>
      <c r="K316" s="172"/>
      <c r="L316" s="154"/>
      <c r="M316" s="155"/>
      <c r="N316" s="169"/>
    </row>
    <row r="317" spans="1:14" s="170" customFormat="1" x14ac:dyDescent="0.25">
      <c r="A317" s="171"/>
      <c r="B317" s="172"/>
      <c r="C317" s="148"/>
      <c r="D317" s="149"/>
      <c r="E317" s="173"/>
      <c r="F317" s="174"/>
      <c r="G317" s="174"/>
      <c r="H317" s="175"/>
      <c r="I317" s="176"/>
      <c r="K317" s="172"/>
      <c r="L317" s="154"/>
      <c r="M317" s="155"/>
      <c r="N317" s="169"/>
    </row>
    <row r="318" spans="1:14" s="170" customFormat="1" x14ac:dyDescent="0.25">
      <c r="A318" s="171"/>
      <c r="B318" s="172"/>
      <c r="C318" s="148"/>
      <c r="D318" s="149"/>
      <c r="E318" s="173"/>
      <c r="F318" s="174"/>
      <c r="G318" s="174"/>
      <c r="H318" s="175"/>
      <c r="I318" s="176"/>
      <c r="K318" s="172"/>
      <c r="L318" s="154"/>
      <c r="M318" s="155"/>
      <c r="N318" s="169"/>
    </row>
    <row r="319" spans="1:14" s="170" customFormat="1" x14ac:dyDescent="0.25">
      <c r="A319" s="171"/>
      <c r="B319" s="172"/>
      <c r="C319" s="148"/>
      <c r="D319" s="149"/>
      <c r="E319" s="173"/>
      <c r="F319" s="174"/>
      <c r="G319" s="174"/>
      <c r="H319" s="175"/>
      <c r="I319" s="176"/>
      <c r="K319" s="172"/>
      <c r="L319" s="154"/>
      <c r="M319" s="155"/>
      <c r="N319" s="169"/>
    </row>
    <row r="320" spans="1:14" s="170" customFormat="1" x14ac:dyDescent="0.25">
      <c r="A320" s="171"/>
      <c r="B320" s="172"/>
      <c r="C320" s="148"/>
      <c r="D320" s="149"/>
      <c r="E320" s="173"/>
      <c r="F320" s="174"/>
      <c r="G320" s="174"/>
      <c r="H320" s="175"/>
      <c r="I320" s="176"/>
      <c r="K320" s="172"/>
      <c r="L320" s="154"/>
      <c r="M320" s="155"/>
      <c r="N320" s="169"/>
    </row>
    <row r="321" spans="1:14" s="170" customFormat="1" x14ac:dyDescent="0.25">
      <c r="A321" s="171"/>
      <c r="B321" s="172"/>
      <c r="C321" s="148"/>
      <c r="D321" s="149"/>
      <c r="E321" s="173"/>
      <c r="F321" s="174"/>
      <c r="G321" s="174"/>
      <c r="H321" s="175"/>
      <c r="I321" s="176"/>
      <c r="K321" s="172"/>
      <c r="L321" s="154"/>
      <c r="M321" s="155"/>
      <c r="N321" s="169"/>
    </row>
    <row r="322" spans="1:14" s="170" customFormat="1" x14ac:dyDescent="0.25">
      <c r="A322" s="171"/>
      <c r="B322" s="172"/>
      <c r="C322" s="148"/>
      <c r="D322" s="149"/>
      <c r="E322" s="173"/>
      <c r="F322" s="174"/>
      <c r="G322" s="174"/>
      <c r="H322" s="175"/>
      <c r="I322" s="176"/>
      <c r="K322" s="172"/>
      <c r="L322" s="154"/>
      <c r="M322" s="155"/>
      <c r="N322" s="169"/>
    </row>
    <row r="323" spans="1:14" s="170" customFormat="1" x14ac:dyDescent="0.25">
      <c r="A323" s="171"/>
      <c r="B323" s="172"/>
      <c r="C323" s="148"/>
      <c r="D323" s="149"/>
      <c r="E323" s="173"/>
      <c r="F323" s="174"/>
      <c r="G323" s="174"/>
      <c r="H323" s="175"/>
      <c r="I323" s="176"/>
      <c r="K323" s="172"/>
      <c r="L323" s="154"/>
      <c r="M323" s="155"/>
      <c r="N323" s="169"/>
    </row>
    <row r="324" spans="1:14" s="170" customFormat="1" x14ac:dyDescent="0.25">
      <c r="A324" s="171"/>
      <c r="B324" s="172"/>
      <c r="C324" s="148"/>
      <c r="D324" s="149"/>
      <c r="E324" s="173"/>
      <c r="F324" s="174"/>
      <c r="G324" s="174"/>
      <c r="H324" s="175"/>
      <c r="I324" s="176"/>
      <c r="K324" s="172"/>
      <c r="L324" s="154"/>
      <c r="M324" s="155"/>
      <c r="N324" s="169"/>
    </row>
    <row r="325" spans="1:14" s="170" customFormat="1" x14ac:dyDescent="0.25">
      <c r="A325" s="171"/>
      <c r="B325" s="172"/>
      <c r="C325" s="148"/>
      <c r="D325" s="149"/>
      <c r="E325" s="173"/>
      <c r="F325" s="174"/>
      <c r="G325" s="174"/>
      <c r="H325" s="175"/>
      <c r="I325" s="176"/>
      <c r="K325" s="172"/>
      <c r="L325" s="154"/>
      <c r="M325" s="155"/>
      <c r="N325" s="169"/>
    </row>
    <row r="326" spans="1:14" s="170" customFormat="1" x14ac:dyDescent="0.25">
      <c r="A326" s="171"/>
      <c r="B326" s="172"/>
      <c r="C326" s="148"/>
      <c r="D326" s="149"/>
      <c r="E326" s="173"/>
      <c r="F326" s="174"/>
      <c r="G326" s="174"/>
      <c r="H326" s="175"/>
      <c r="I326" s="176"/>
      <c r="K326" s="172"/>
      <c r="L326" s="154"/>
      <c r="M326" s="155"/>
      <c r="N326" s="169"/>
    </row>
    <row r="327" spans="1:14" s="170" customFormat="1" x14ac:dyDescent="0.25">
      <c r="A327" s="171"/>
      <c r="B327" s="172"/>
      <c r="C327" s="148"/>
      <c r="D327" s="149"/>
      <c r="E327" s="173"/>
      <c r="F327" s="174"/>
      <c r="G327" s="174"/>
      <c r="H327" s="175"/>
      <c r="I327" s="176"/>
      <c r="K327" s="172"/>
      <c r="L327" s="154"/>
      <c r="M327" s="155"/>
      <c r="N327" s="169"/>
    </row>
    <row r="328" spans="1:14" s="170" customFormat="1" x14ac:dyDescent="0.25">
      <c r="A328" s="171"/>
      <c r="B328" s="172"/>
      <c r="C328" s="148"/>
      <c r="D328" s="149"/>
      <c r="E328" s="173"/>
      <c r="F328" s="174"/>
      <c r="G328" s="174"/>
      <c r="H328" s="175"/>
      <c r="I328" s="176"/>
      <c r="K328" s="172"/>
      <c r="L328" s="154"/>
      <c r="M328" s="155"/>
      <c r="N328" s="169"/>
    </row>
    <row r="329" spans="1:14" s="170" customFormat="1" x14ac:dyDescent="0.25">
      <c r="A329" s="171"/>
      <c r="B329" s="172"/>
      <c r="C329" s="148"/>
      <c r="D329" s="149"/>
      <c r="E329" s="173"/>
      <c r="F329" s="174"/>
      <c r="G329" s="174"/>
      <c r="H329" s="175"/>
      <c r="I329" s="176"/>
      <c r="K329" s="172"/>
      <c r="L329" s="154"/>
      <c r="M329" s="155"/>
      <c r="N329" s="169"/>
    </row>
    <row r="330" spans="1:14" s="170" customFormat="1" x14ac:dyDescent="0.25">
      <c r="A330" s="171"/>
      <c r="B330" s="172"/>
      <c r="C330" s="148"/>
      <c r="D330" s="149"/>
      <c r="E330" s="173"/>
      <c r="F330" s="174"/>
      <c r="G330" s="174"/>
      <c r="H330" s="175"/>
      <c r="I330" s="176"/>
      <c r="K330" s="172"/>
      <c r="L330" s="154"/>
      <c r="M330" s="155"/>
      <c r="N330" s="169"/>
    </row>
    <row r="331" spans="1:14" s="170" customFormat="1" x14ac:dyDescent="0.25">
      <c r="A331" s="171"/>
      <c r="B331" s="172"/>
      <c r="C331" s="148"/>
      <c r="D331" s="149"/>
      <c r="E331" s="173"/>
      <c r="F331" s="174"/>
      <c r="G331" s="174"/>
      <c r="H331" s="175"/>
      <c r="I331" s="176"/>
      <c r="K331" s="172"/>
      <c r="L331" s="154"/>
      <c r="M331" s="155"/>
      <c r="N331" s="169"/>
    </row>
    <row r="332" spans="1:14" s="170" customFormat="1" x14ac:dyDescent="0.25">
      <c r="A332" s="171"/>
      <c r="B332" s="172"/>
      <c r="C332" s="148"/>
      <c r="D332" s="149"/>
      <c r="E332" s="173"/>
      <c r="F332" s="174"/>
      <c r="G332" s="174"/>
      <c r="H332" s="175"/>
      <c r="I332" s="176"/>
      <c r="K332" s="172"/>
      <c r="L332" s="154"/>
      <c r="M332" s="155"/>
      <c r="N332" s="169"/>
    </row>
    <row r="333" spans="1:14" s="170" customFormat="1" x14ac:dyDescent="0.25">
      <c r="A333" s="171"/>
      <c r="B333" s="172"/>
      <c r="C333" s="148"/>
      <c r="D333" s="149"/>
      <c r="E333" s="173"/>
      <c r="F333" s="174"/>
      <c r="G333" s="174"/>
      <c r="H333" s="175"/>
      <c r="I333" s="176"/>
      <c r="K333" s="172"/>
      <c r="L333" s="154"/>
      <c r="M333" s="155"/>
      <c r="N333" s="169"/>
    </row>
    <row r="334" spans="1:14" s="170" customFormat="1" x14ac:dyDescent="0.25">
      <c r="A334" s="171"/>
      <c r="B334" s="172"/>
      <c r="C334" s="148"/>
      <c r="D334" s="149"/>
      <c r="E334" s="173"/>
      <c r="F334" s="174"/>
      <c r="G334" s="174"/>
      <c r="H334" s="175"/>
      <c r="I334" s="176"/>
      <c r="K334" s="172"/>
      <c r="L334" s="154"/>
      <c r="M334" s="155"/>
      <c r="N334" s="169"/>
    </row>
    <row r="335" spans="1:14" s="170" customFormat="1" x14ac:dyDescent="0.25">
      <c r="A335" s="171"/>
      <c r="B335" s="172"/>
      <c r="C335" s="148"/>
      <c r="D335" s="149"/>
      <c r="E335" s="173"/>
      <c r="F335" s="174"/>
      <c r="G335" s="174"/>
      <c r="H335" s="175"/>
      <c r="I335" s="176"/>
      <c r="K335" s="172"/>
      <c r="L335" s="154"/>
      <c r="M335" s="155"/>
      <c r="N335" s="169"/>
    </row>
    <row r="336" spans="1:14" s="170" customFormat="1" x14ac:dyDescent="0.25">
      <c r="A336" s="171"/>
      <c r="B336" s="172"/>
      <c r="C336" s="148"/>
      <c r="D336" s="149"/>
      <c r="E336" s="173"/>
      <c r="F336" s="174"/>
      <c r="G336" s="174"/>
      <c r="H336" s="175"/>
      <c r="I336" s="176"/>
      <c r="K336" s="172"/>
      <c r="L336" s="154"/>
      <c r="M336" s="155"/>
      <c r="N336" s="169"/>
    </row>
    <row r="337" spans="1:14" s="170" customFormat="1" x14ac:dyDescent="0.25">
      <c r="A337" s="171"/>
      <c r="B337" s="172"/>
      <c r="C337" s="148"/>
      <c r="D337" s="149"/>
      <c r="E337" s="173"/>
      <c r="F337" s="174"/>
      <c r="G337" s="174"/>
      <c r="H337" s="175"/>
      <c r="I337" s="176"/>
      <c r="K337" s="172"/>
      <c r="L337" s="154"/>
      <c r="M337" s="155"/>
      <c r="N337" s="169"/>
    </row>
    <row r="338" spans="1:14" s="170" customFormat="1" x14ac:dyDescent="0.25">
      <c r="A338" s="171"/>
      <c r="B338" s="172"/>
      <c r="C338" s="148"/>
      <c r="D338" s="149"/>
      <c r="E338" s="173"/>
      <c r="F338" s="174"/>
      <c r="G338" s="174"/>
      <c r="H338" s="175"/>
      <c r="I338" s="176"/>
      <c r="K338" s="172"/>
      <c r="L338" s="154"/>
      <c r="M338" s="155"/>
      <c r="N338" s="169"/>
    </row>
    <row r="339" spans="1:14" s="170" customFormat="1" x14ac:dyDescent="0.25">
      <c r="A339" s="171"/>
      <c r="B339" s="172"/>
      <c r="C339" s="148"/>
      <c r="D339" s="149"/>
      <c r="E339" s="173"/>
      <c r="F339" s="174"/>
      <c r="G339" s="174"/>
      <c r="H339" s="175"/>
      <c r="I339" s="176"/>
      <c r="K339" s="172"/>
      <c r="L339" s="154"/>
      <c r="M339" s="155"/>
      <c r="N339" s="169"/>
    </row>
    <row r="340" spans="1:14" s="170" customFormat="1" x14ac:dyDescent="0.25">
      <c r="A340" s="171"/>
      <c r="B340" s="172"/>
      <c r="C340" s="148"/>
      <c r="D340" s="149"/>
      <c r="E340" s="173"/>
      <c r="F340" s="174"/>
      <c r="G340" s="174"/>
      <c r="H340" s="175"/>
      <c r="I340" s="176"/>
      <c r="K340" s="172"/>
      <c r="L340" s="154"/>
      <c r="M340" s="155"/>
      <c r="N340" s="169"/>
    </row>
    <row r="341" spans="1:14" s="170" customFormat="1" x14ac:dyDescent="0.25">
      <c r="A341" s="171"/>
      <c r="B341" s="172"/>
      <c r="C341" s="148"/>
      <c r="D341" s="149"/>
      <c r="E341" s="173"/>
      <c r="F341" s="174"/>
      <c r="G341" s="174"/>
      <c r="H341" s="175"/>
      <c r="I341" s="176"/>
      <c r="K341" s="172"/>
      <c r="L341" s="154"/>
      <c r="M341" s="155"/>
      <c r="N341" s="169"/>
    </row>
    <row r="342" spans="1:14" s="170" customFormat="1" x14ac:dyDescent="0.25">
      <c r="A342" s="171"/>
      <c r="B342" s="172"/>
      <c r="C342" s="148"/>
      <c r="D342" s="149"/>
      <c r="E342" s="173"/>
      <c r="F342" s="174"/>
      <c r="G342" s="174"/>
      <c r="H342" s="175"/>
      <c r="I342" s="176"/>
      <c r="K342" s="172"/>
      <c r="L342" s="154"/>
      <c r="M342" s="155"/>
      <c r="N342" s="169"/>
    </row>
    <row r="343" spans="1:14" s="170" customFormat="1" x14ac:dyDescent="0.25">
      <c r="A343" s="171"/>
      <c r="B343" s="172"/>
      <c r="C343" s="148"/>
      <c r="D343" s="149"/>
      <c r="E343" s="173"/>
      <c r="F343" s="174"/>
      <c r="G343" s="174"/>
      <c r="H343" s="175"/>
      <c r="I343" s="176"/>
      <c r="K343" s="172"/>
      <c r="L343" s="154"/>
      <c r="M343" s="155"/>
      <c r="N343" s="169"/>
    </row>
    <row r="344" spans="1:14" s="170" customFormat="1" x14ac:dyDescent="0.25">
      <c r="A344" s="171"/>
      <c r="B344" s="172"/>
      <c r="C344" s="148"/>
      <c r="D344" s="149"/>
      <c r="E344" s="173"/>
      <c r="F344" s="174"/>
      <c r="G344" s="174"/>
      <c r="H344" s="175"/>
      <c r="I344" s="176"/>
      <c r="K344" s="172"/>
      <c r="L344" s="154"/>
      <c r="M344" s="155"/>
      <c r="N344" s="169"/>
    </row>
    <row r="345" spans="1:14" s="170" customFormat="1" x14ac:dyDescent="0.25">
      <c r="A345" s="171"/>
      <c r="B345" s="172"/>
      <c r="C345" s="148"/>
      <c r="D345" s="149"/>
      <c r="E345" s="173"/>
      <c r="F345" s="174"/>
      <c r="G345" s="174"/>
      <c r="H345" s="175"/>
      <c r="I345" s="176"/>
      <c r="K345" s="172"/>
      <c r="L345" s="154"/>
      <c r="M345" s="155"/>
      <c r="N345" s="169"/>
    </row>
    <row r="346" spans="1:14" s="170" customFormat="1" x14ac:dyDescent="0.25">
      <c r="A346" s="171"/>
      <c r="B346" s="172"/>
      <c r="C346" s="148"/>
      <c r="D346" s="149"/>
      <c r="E346" s="173"/>
      <c r="F346" s="174"/>
      <c r="G346" s="174"/>
      <c r="H346" s="175"/>
      <c r="I346" s="176"/>
      <c r="K346" s="172"/>
      <c r="L346" s="154"/>
      <c r="M346" s="155"/>
      <c r="N346" s="169"/>
    </row>
    <row r="347" spans="1:14" s="170" customFormat="1" x14ac:dyDescent="0.25">
      <c r="A347" s="171"/>
      <c r="B347" s="172"/>
      <c r="C347" s="148"/>
      <c r="D347" s="149"/>
      <c r="E347" s="173"/>
      <c r="F347" s="174"/>
      <c r="G347" s="174"/>
      <c r="H347" s="175"/>
      <c r="I347" s="176"/>
      <c r="K347" s="172"/>
      <c r="L347" s="154"/>
      <c r="M347" s="155"/>
      <c r="N347" s="169"/>
    </row>
    <row r="348" spans="1:14" s="170" customFormat="1" x14ac:dyDescent="0.25">
      <c r="A348" s="171"/>
      <c r="B348" s="172"/>
      <c r="C348" s="148"/>
      <c r="D348" s="149"/>
      <c r="E348" s="173"/>
      <c r="F348" s="174"/>
      <c r="G348" s="174"/>
      <c r="H348" s="175"/>
      <c r="I348" s="176"/>
      <c r="K348" s="172"/>
      <c r="L348" s="154"/>
      <c r="M348" s="155"/>
      <c r="N348" s="169"/>
    </row>
    <row r="349" spans="1:14" s="170" customFormat="1" x14ac:dyDescent="0.25">
      <c r="A349" s="171"/>
      <c r="B349" s="172"/>
      <c r="C349" s="148"/>
      <c r="D349" s="149"/>
      <c r="E349" s="173"/>
      <c r="F349" s="174"/>
      <c r="G349" s="174"/>
      <c r="H349" s="175"/>
      <c r="I349" s="176"/>
      <c r="K349" s="172"/>
      <c r="L349" s="154"/>
      <c r="M349" s="155"/>
      <c r="N349" s="169"/>
    </row>
    <row r="350" spans="1:14" s="170" customFormat="1" x14ac:dyDescent="0.25">
      <c r="A350" s="171"/>
      <c r="B350" s="172"/>
      <c r="C350" s="148"/>
      <c r="D350" s="149"/>
      <c r="E350" s="173"/>
      <c r="F350" s="174"/>
      <c r="G350" s="174"/>
      <c r="H350" s="175"/>
      <c r="I350" s="176"/>
      <c r="K350" s="172"/>
      <c r="L350" s="154"/>
      <c r="M350" s="155"/>
      <c r="N350" s="169"/>
    </row>
    <row r="351" spans="1:14" s="170" customFormat="1" x14ac:dyDescent="0.25">
      <c r="A351" s="171"/>
      <c r="B351" s="172"/>
      <c r="C351" s="148"/>
      <c r="D351" s="149"/>
      <c r="E351" s="173"/>
      <c r="F351" s="174"/>
      <c r="G351" s="174"/>
      <c r="H351" s="175"/>
      <c r="I351" s="176"/>
      <c r="K351" s="172"/>
      <c r="L351" s="154"/>
      <c r="M351" s="155"/>
      <c r="N351" s="169"/>
    </row>
    <row r="352" spans="1:14" s="170" customFormat="1" x14ac:dyDescent="0.25">
      <c r="A352" s="171"/>
      <c r="B352" s="172"/>
      <c r="C352" s="148"/>
      <c r="D352" s="149"/>
      <c r="E352" s="173"/>
      <c r="F352" s="174"/>
      <c r="G352" s="174"/>
      <c r="H352" s="175"/>
      <c r="I352" s="176"/>
      <c r="K352" s="172"/>
      <c r="L352" s="154"/>
      <c r="M352" s="155"/>
      <c r="N352" s="169"/>
    </row>
    <row r="353" spans="1:14" s="170" customFormat="1" x14ac:dyDescent="0.25">
      <c r="A353" s="171"/>
      <c r="B353" s="172"/>
      <c r="C353" s="148"/>
      <c r="D353" s="149"/>
      <c r="E353" s="173"/>
      <c r="F353" s="174"/>
      <c r="G353" s="174"/>
      <c r="H353" s="175"/>
      <c r="I353" s="176"/>
      <c r="K353" s="172"/>
      <c r="L353" s="154"/>
      <c r="M353" s="155"/>
      <c r="N353" s="169"/>
    </row>
    <row r="354" spans="1:14" s="170" customFormat="1" x14ac:dyDescent="0.25">
      <c r="A354" s="171"/>
      <c r="B354" s="172"/>
      <c r="C354" s="148"/>
      <c r="D354" s="149"/>
      <c r="E354" s="173"/>
      <c r="F354" s="174"/>
      <c r="G354" s="174"/>
      <c r="H354" s="175"/>
      <c r="I354" s="176"/>
      <c r="K354" s="172"/>
      <c r="L354" s="154"/>
      <c r="M354" s="155"/>
      <c r="N354" s="169"/>
    </row>
    <row r="355" spans="1:14" s="170" customFormat="1" x14ac:dyDescent="0.25">
      <c r="A355" s="171"/>
      <c r="B355" s="172"/>
      <c r="C355" s="148"/>
      <c r="D355" s="149"/>
      <c r="E355" s="173"/>
      <c r="F355" s="174"/>
      <c r="G355" s="174"/>
      <c r="H355" s="175"/>
      <c r="I355" s="176"/>
      <c r="K355" s="172"/>
      <c r="L355" s="154"/>
      <c r="M355" s="155"/>
      <c r="N355" s="169"/>
    </row>
    <row r="356" spans="1:14" s="170" customFormat="1" x14ac:dyDescent="0.25">
      <c r="A356" s="171"/>
      <c r="B356" s="172"/>
      <c r="C356" s="148"/>
      <c r="D356" s="149"/>
      <c r="E356" s="173"/>
      <c r="F356" s="174"/>
      <c r="G356" s="174"/>
      <c r="H356" s="175"/>
      <c r="I356" s="176"/>
      <c r="K356" s="172"/>
      <c r="L356" s="154"/>
      <c r="M356" s="155"/>
      <c r="N356" s="169"/>
    </row>
    <row r="357" spans="1:14" s="170" customFormat="1" x14ac:dyDescent="0.25">
      <c r="A357" s="171"/>
      <c r="B357" s="172"/>
      <c r="C357" s="148"/>
      <c r="D357" s="149"/>
      <c r="E357" s="173"/>
      <c r="F357" s="174"/>
      <c r="G357" s="174"/>
      <c r="H357" s="175"/>
      <c r="I357" s="176"/>
      <c r="K357" s="172"/>
      <c r="L357" s="154"/>
      <c r="M357" s="155"/>
      <c r="N357" s="169"/>
    </row>
    <row r="358" spans="1:14" s="170" customFormat="1" x14ac:dyDescent="0.25">
      <c r="A358" s="171"/>
      <c r="B358" s="172"/>
      <c r="C358" s="148"/>
      <c r="D358" s="149"/>
      <c r="E358" s="173"/>
      <c r="F358" s="174"/>
      <c r="G358" s="174"/>
      <c r="H358" s="175"/>
      <c r="I358" s="176"/>
      <c r="K358" s="172"/>
      <c r="L358" s="154"/>
      <c r="M358" s="155"/>
      <c r="N358" s="169"/>
    </row>
    <row r="359" spans="1:14" s="170" customFormat="1" x14ac:dyDescent="0.25">
      <c r="A359" s="171"/>
      <c r="B359" s="172"/>
      <c r="C359" s="148"/>
      <c r="D359" s="149"/>
      <c r="E359" s="173"/>
      <c r="F359" s="174"/>
      <c r="G359" s="174"/>
      <c r="H359" s="175"/>
      <c r="I359" s="176"/>
      <c r="K359" s="172"/>
      <c r="L359" s="154"/>
      <c r="M359" s="155"/>
      <c r="N359" s="169"/>
    </row>
    <row r="360" spans="1:14" s="170" customFormat="1" x14ac:dyDescent="0.25">
      <c r="A360" s="171"/>
      <c r="B360" s="172"/>
      <c r="C360" s="148"/>
      <c r="D360" s="149"/>
      <c r="E360" s="173"/>
      <c r="F360" s="174"/>
      <c r="G360" s="174"/>
      <c r="H360" s="175"/>
      <c r="I360" s="176"/>
      <c r="K360" s="172"/>
      <c r="L360" s="154"/>
      <c r="M360" s="155"/>
      <c r="N360" s="169"/>
    </row>
    <row r="361" spans="1:14" s="170" customFormat="1" x14ac:dyDescent="0.25">
      <c r="A361" s="171"/>
      <c r="B361" s="172"/>
      <c r="C361" s="148"/>
      <c r="D361" s="149"/>
      <c r="E361" s="173"/>
      <c r="F361" s="174"/>
      <c r="G361" s="174"/>
      <c r="H361" s="175"/>
      <c r="I361" s="176"/>
      <c r="K361" s="172"/>
      <c r="L361" s="154"/>
      <c r="M361" s="155"/>
      <c r="N361" s="169"/>
    </row>
  </sheetData>
  <sortState ref="B79:M221">
    <sortCondition ref="J79:J221"/>
    <sortCondition ref="H79:H221"/>
    <sortCondition ref="I79:I221"/>
  </sortState>
  <hyperlinks>
    <hyperlink ref="L176" r:id="rId1"/>
    <hyperlink ref="L14:L21" r:id="rId2" display="SABRINA@RITMOESPACODDANCA.COM.BR"/>
    <hyperlink ref="L229" r:id="rId3"/>
    <hyperlink ref="L240" r:id="rId4"/>
    <hyperlink ref="L83" r:id="rId5"/>
    <hyperlink ref="L26:L33" r:id="rId6" display="HAYDEE.COMPARIM@HOTMAIL.COM"/>
    <hyperlink ref="L165" r:id="rId7"/>
    <hyperlink ref="L113" r:id="rId8"/>
    <hyperlink ref="L189" r:id="rId9"/>
    <hyperlink ref="L173" r:id="rId10"/>
    <hyperlink ref="L192" r:id="rId11"/>
    <hyperlink ref="L114" r:id="rId12"/>
    <hyperlink ref="L104" r:id="rId13"/>
    <hyperlink ref="L232" r:id="rId14"/>
    <hyperlink ref="L118" r:id="rId15"/>
    <hyperlink ref="L119" r:id="rId16"/>
    <hyperlink ref="L87" r:id="rId17"/>
    <hyperlink ref="L152" r:id="rId18"/>
    <hyperlink ref="L183" r:id="rId19"/>
    <hyperlink ref="L131" r:id="rId20"/>
    <hyperlink ref="L89" r:id="rId21"/>
    <hyperlink ref="L154" r:id="rId22"/>
    <hyperlink ref="L185" r:id="rId23"/>
    <hyperlink ref="L37" r:id="rId24"/>
    <hyperlink ref="L224" r:id="rId25"/>
    <hyperlink ref="L243" r:id="rId26"/>
    <hyperlink ref="L158" r:id="rId27"/>
    <hyperlink ref="L222" r:id="rId28"/>
    <hyperlink ref="L217" r:id="rId29"/>
    <hyperlink ref="L203" r:id="rId30"/>
    <hyperlink ref="L146" r:id="rId31"/>
    <hyperlink ref="L86" r:id="rId32"/>
    <hyperlink ref="L98" r:id="rId33"/>
    <hyperlink ref="L175" r:id="rId34"/>
    <hyperlink ref="L159" r:id="rId35"/>
    <hyperlink ref="L30" r:id="rId36"/>
    <hyperlink ref="L105" r:id="rId37"/>
    <hyperlink ref="L117:L118" r:id="rId38" display="ADRIANA.ALABARCE@OUTLOOK"/>
    <hyperlink ref="L119:L122" r:id="rId39" display="ADRIANA.ALABARCE@OUTLOOK"/>
    <hyperlink ref="L85" r:id="rId40"/>
    <hyperlink ref="L130" r:id="rId41"/>
    <hyperlink ref="L10" r:id="rId42"/>
    <hyperlink ref="L150" r:id="rId43"/>
    <hyperlink ref="L117" r:id="rId44"/>
    <hyperlink ref="L95" r:id="rId45"/>
    <hyperlink ref="L71" r:id="rId46"/>
    <hyperlink ref="L245" r:id="rId47"/>
    <hyperlink ref="L148" r:id="rId48"/>
    <hyperlink ref="L167" r:id="rId49"/>
    <hyperlink ref="L193" r:id="rId50"/>
    <hyperlink ref="L93" r:id="rId51"/>
    <hyperlink ref="L73" r:id="rId52"/>
    <hyperlink ref="L38" r:id="rId53"/>
    <hyperlink ref="L133" r:id="rId54"/>
    <hyperlink ref="L143" r:id="rId55"/>
    <hyperlink ref="L50" r:id="rId56"/>
    <hyperlink ref="L228" r:id="rId57"/>
    <hyperlink ref="L175:L176" r:id="rId58" display="ATTITUDEBALLET@OUTLOOK.COM"/>
    <hyperlink ref="L235" r:id="rId59"/>
    <hyperlink ref="L163" r:id="rId60"/>
    <hyperlink ref="L233" r:id="rId61"/>
    <hyperlink ref="L103" r:id="rId62"/>
    <hyperlink ref="L111" r:id="rId63"/>
    <hyperlink ref="L180" r:id="rId64"/>
    <hyperlink ref="L128" r:id="rId65"/>
    <hyperlink ref="L53" r:id="rId66"/>
    <hyperlink ref="L166" r:id="rId67"/>
    <hyperlink ref="L82" r:id="rId68"/>
    <hyperlink ref="L102" r:id="rId69"/>
    <hyperlink ref="L17" r:id="rId70"/>
    <hyperlink ref="L21" r:id="rId71"/>
    <hyperlink ref="L6" r:id="rId72"/>
    <hyperlink ref="L69" r:id="rId73"/>
    <hyperlink ref="L33" r:id="rId74"/>
    <hyperlink ref="L129" r:id="rId75"/>
    <hyperlink ref="L240" r:id="rId76" display="CONTATO@DOMESCOLA.COM.BR"/>
    <hyperlink ref="L19" r:id="rId77"/>
    <hyperlink ref="L24" r:id="rId78"/>
    <hyperlink ref="L25:L26" r:id="rId79" display="HAYDEE.COMPARIM@HOTMAIL.COM"/>
    <hyperlink ref="L25" r:id="rId80"/>
    <hyperlink ref="L26" r:id="rId81"/>
    <hyperlink ref="L49" r:id="rId82"/>
    <hyperlink ref="L68" r:id="rId83"/>
    <hyperlink ref="L39" r:id="rId84"/>
    <hyperlink ref="L43" r:id="rId85"/>
    <hyperlink ref="L44" r:id="rId86" display="HAYDEE.COMPARIM@HOTMAIL.COM"/>
    <hyperlink ref="L54" r:id="rId87"/>
    <hyperlink ref="L52" r:id="rId88"/>
    <hyperlink ref="L55" r:id="rId89"/>
    <hyperlink ref="L51" r:id="rId90"/>
    <hyperlink ref="L57" r:id="rId91"/>
    <hyperlink ref="L47" r:id="rId92"/>
    <hyperlink ref="L123" r:id="rId93"/>
    <hyperlink ref="L124" r:id="rId94"/>
    <hyperlink ref="L125" r:id="rId95"/>
    <hyperlink ref="L127" r:id="rId96"/>
    <hyperlink ref="L132" r:id="rId97"/>
    <hyperlink ref="L144" r:id="rId98" display="HAYDEE.COMPARIM@HOTMAIL.COM"/>
    <hyperlink ref="L134" r:id="rId99"/>
    <hyperlink ref="L109" r:id="rId100"/>
    <hyperlink ref="L120" r:id="rId101" display="HAYDEE.COMPARIM@HOTMAIL.COM"/>
    <hyperlink ref="L186" r:id="rId102"/>
    <hyperlink ref="L184" r:id="rId103"/>
    <hyperlink ref="L27" r:id="rId104"/>
    <hyperlink ref="L66" r:id="rId105"/>
    <hyperlink ref="L115" r:id="rId106"/>
    <hyperlink ref="L178" r:id="rId107" display="ATTITUDEBALLET@OUTLOOK.COM"/>
    <hyperlink ref="L219" r:id="rId108"/>
    <hyperlink ref="L221" r:id="rId109"/>
    <hyperlink ref="L237" r:id="rId110" display="CONTATO@DOMESCOLA.COM.BR"/>
    <hyperlink ref="L239" r:id="rId111" display="HAYDEE.COMPARIM@HOTMAIL.COM"/>
    <hyperlink ref="L251" r:id="rId112"/>
    <hyperlink ref="L16" r:id="rId113"/>
    <hyperlink ref="L8" r:id="rId114"/>
    <hyperlink ref="L20" r:id="rId115" display="SABRINA@RITMOESPACODDANCA.COM.BR"/>
    <hyperlink ref="L18" r:id="rId116" display="HAYDEE.COMPARIM@HOTMAIL.COM"/>
    <hyperlink ref="L12" r:id="rId117"/>
    <hyperlink ref="L41" r:id="rId118"/>
    <hyperlink ref="L35" r:id="rId119"/>
    <hyperlink ref="L60" r:id="rId120"/>
    <hyperlink ref="L59" r:id="rId121"/>
    <hyperlink ref="L74" r:id="rId122"/>
    <hyperlink ref="L62" r:id="rId123"/>
    <hyperlink ref="L64" r:id="rId124"/>
    <hyperlink ref="L106" r:id="rId125"/>
    <hyperlink ref="L205" r:id="rId126"/>
    <hyperlink ref="L207" r:id="rId127"/>
    <hyperlink ref="L213" r:id="rId128"/>
    <hyperlink ref="L253" r:id="rId129"/>
    <hyperlink ref="L250" r:id="rId130"/>
    <hyperlink ref="L170" r:id="rId131"/>
    <hyperlink ref="L107" r:id="rId132"/>
    <hyperlink ref="L100" r:id="rId133"/>
    <hyperlink ref="L209" r:id="rId134"/>
    <hyperlink ref="L191" r:id="rId135"/>
    <hyperlink ref="L197" r:id="rId136"/>
    <hyperlink ref="L195" r:id="rId137"/>
    <hyperlink ref="L194" r:id="rId138" display="HAYDEE.COMPARIM@HOTMAIL.COM"/>
    <hyperlink ref="L248" r:id="rId139"/>
  </hyperlinks>
  <pageMargins left="3.937007874015748E-2" right="3.937007874015748E-2" top="0.15748031496062992" bottom="0.19685039370078741" header="0.31496062992125984" footer="0.11811023622047245"/>
  <pageSetup paperSize="9" scale="10" fitToHeight="0" orientation="landscape" r:id="rId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INSCRITOS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2020-03-10T18:13:03Z</cp:lastPrinted>
  <dcterms:created xsi:type="dcterms:W3CDTF">2017-12-18T12:19:40Z</dcterms:created>
  <dcterms:modified xsi:type="dcterms:W3CDTF">2020-03-12T13:06:26Z</dcterms:modified>
</cp:coreProperties>
</file>